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75" windowHeight="10980" tabRatio="728" firstSheet="2" activeTab="3"/>
  </bookViews>
  <sheets>
    <sheet name="项目基本信息表" sheetId="1" r:id="rId1"/>
    <sheet name="项目实施内容情况表" sheetId="2" r:id="rId2"/>
    <sheet name="项目支出预算明细表" sheetId="3" r:id="rId3"/>
    <sheet name="政府采购表" sheetId="4" r:id="rId4"/>
    <sheet name="项目绩效目标表" sheetId="5" r:id="rId5"/>
    <sheet name="基本建设项目编审表" sheetId="6" r:id="rId6"/>
    <sheet name="项目支出预算编审表" sheetId="7" r:id="rId7"/>
    <sheet name="ZD" sheetId="8" state="hidden" r:id="rId8"/>
  </sheets>
  <definedNames>
    <definedName name="采购方式">'ZD'!$E$2:$E$8</definedName>
    <definedName name="采购目录">'ZD'!$A$2:$A$83</definedName>
    <definedName name="购买服务方式">'ZD'!$G$2:$G$4</definedName>
    <definedName name="购买服务目录">'ZD'!$C$2:$C$357</definedName>
    <definedName name="绩效指标">'ZD'!$I$2:$I$10</definedName>
  </definedNames>
  <calcPr fullCalcOnLoad="1"/>
</workbook>
</file>

<file path=xl/sharedStrings.xml><?xml version="1.0" encoding="utf-8"?>
<sst xmlns="http://schemas.openxmlformats.org/spreadsheetml/2006/main" count="895" uniqueCount="624">
  <si>
    <t>说明：灰色的单元格不用填报。</t>
  </si>
  <si>
    <t>项目基本信息表</t>
  </si>
  <si>
    <t>项目名称</t>
  </si>
  <si>
    <t>项目编码</t>
  </si>
  <si>
    <t>2018530401000408</t>
  </si>
  <si>
    <t>主管部门</t>
  </si>
  <si>
    <t>主管部门联系电话</t>
  </si>
  <si>
    <t/>
  </si>
  <si>
    <t>基层项目单位名称</t>
  </si>
  <si>
    <t>基层项目单位电话</t>
  </si>
  <si>
    <t>基层项目单位地址</t>
  </si>
  <si>
    <t>基层项目单位邮编</t>
  </si>
  <si>
    <t>基层项目单位负责人</t>
  </si>
  <si>
    <t>基层项目单位电子邮箱</t>
  </si>
  <si>
    <t>选填</t>
  </si>
  <si>
    <t>项目分类</t>
  </si>
  <si>
    <t>是否基金项目</t>
  </si>
  <si>
    <t>是、否</t>
  </si>
  <si>
    <t>是否非税项目</t>
  </si>
  <si>
    <t>功能科目</t>
  </si>
  <si>
    <t>项目属性</t>
  </si>
  <si>
    <t>一次性、经常性</t>
  </si>
  <si>
    <t>项目级次</t>
  </si>
  <si>
    <t>本级、下级</t>
  </si>
  <si>
    <t>州（市）政府分管领导</t>
  </si>
  <si>
    <t>填报人员</t>
  </si>
  <si>
    <t>配套支出</t>
  </si>
  <si>
    <t>是否定额标准项目</t>
  </si>
  <si>
    <t>是否政府采购</t>
  </si>
  <si>
    <t>是否基本建设项目</t>
  </si>
  <si>
    <t>是否政府购买服务</t>
  </si>
  <si>
    <t>计划开工时间</t>
  </si>
  <si>
    <r>
      <t>2</t>
    </r>
    <r>
      <rPr>
        <sz val="11"/>
        <color indexed="8"/>
        <rFont val="宋体"/>
        <family val="0"/>
      </rPr>
      <t>018年 月</t>
    </r>
  </si>
  <si>
    <t>预计完工时间</t>
  </si>
  <si>
    <t>是否扶贫项目</t>
  </si>
  <si>
    <t>项目总投资（元）</t>
  </si>
  <si>
    <t>合计</t>
  </si>
  <si>
    <t>其中：财政资金投资</t>
  </si>
  <si>
    <t>第一年度</t>
  </si>
  <si>
    <t>年度资金需求（元）</t>
  </si>
  <si>
    <t>其中</t>
  </si>
  <si>
    <t>财政资金需求</t>
  </si>
  <si>
    <t>资金到位情况</t>
  </si>
  <si>
    <t>中央补助资金</t>
  </si>
  <si>
    <t>省级财政补助金额</t>
  </si>
  <si>
    <t>州、市级财政</t>
  </si>
  <si>
    <t>县级财政</t>
  </si>
  <si>
    <t>部门自筹</t>
  </si>
  <si>
    <t>用事业基金弥补收支差</t>
  </si>
  <si>
    <t>第二年度</t>
  </si>
  <si>
    <t>第三年度</t>
  </si>
  <si>
    <t>项目实施内容情况表</t>
  </si>
  <si>
    <t>项目目标</t>
  </si>
  <si>
    <t>立项依据</t>
  </si>
  <si>
    <t>玉溪市财政局专项资金管理办法</t>
  </si>
  <si>
    <t>项目目标和重点</t>
  </si>
  <si>
    <t>项目的可行性验证</t>
  </si>
  <si>
    <t>项目的受益对象</t>
  </si>
  <si>
    <t>项目计划</t>
  </si>
  <si>
    <t>项目前期准备工作</t>
  </si>
  <si>
    <t>项目具体实施计划</t>
  </si>
  <si>
    <t>项目绩效目标与部门整体支出绩效目标的关系</t>
  </si>
  <si>
    <t>绩效管理制度</t>
  </si>
  <si>
    <t>项目管理</t>
  </si>
  <si>
    <t>项目单位组织机构情况</t>
  </si>
  <si>
    <t>项目实施主体</t>
  </si>
  <si>
    <t>保障项目顺利实施的措施</t>
  </si>
  <si>
    <t>项目单位内控机制</t>
  </si>
  <si>
    <t>财务管理</t>
  </si>
  <si>
    <t>项目单位财务管理制度</t>
  </si>
  <si>
    <t>执行财务管理制度情况</t>
  </si>
  <si>
    <t>实施项目配套资金落实情况</t>
  </si>
  <si>
    <t>项目支出预算明细表</t>
  </si>
  <si>
    <t>明细项目</t>
  </si>
  <si>
    <t>下达地区</t>
  </si>
  <si>
    <t>部门预算经济科目</t>
  </si>
  <si>
    <t>政府预算经济科目</t>
  </si>
  <si>
    <t>执行标准</t>
  </si>
  <si>
    <t>计量单位</t>
  </si>
  <si>
    <t>标准/单价（元）</t>
  </si>
  <si>
    <t>数量/任务</t>
  </si>
  <si>
    <t>资金规模（元）</t>
  </si>
  <si>
    <t>测算说明</t>
  </si>
  <si>
    <t>说明：不涉及采购的不用填报！</t>
  </si>
  <si>
    <t>政府采购表</t>
  </si>
  <si>
    <t>采购项目名称</t>
  </si>
  <si>
    <t>政府采购目录</t>
  </si>
  <si>
    <t>政府采购方式</t>
  </si>
  <si>
    <t>数量</t>
  </si>
  <si>
    <t>需求时间</t>
  </si>
  <si>
    <t>金额（元）</t>
  </si>
  <si>
    <t>项目绩效目标表</t>
  </si>
  <si>
    <t>项目申报书</t>
  </si>
  <si>
    <t>项目资金（元）</t>
  </si>
  <si>
    <t>项目实施期限</t>
  </si>
  <si>
    <t>实施期目标</t>
  </si>
  <si>
    <t>年度目标（2019年度）</t>
  </si>
  <si>
    <t>序号</t>
  </si>
  <si>
    <t>一、二级指标</t>
  </si>
  <si>
    <t>三级指标</t>
  </si>
  <si>
    <t>指标值</t>
  </si>
  <si>
    <t>说明</t>
  </si>
  <si>
    <t>说明：非基建类项目不用填报。！！</t>
  </si>
  <si>
    <t>基本建设项目支出预算补充编审表</t>
  </si>
  <si>
    <t>编审要点</t>
  </si>
  <si>
    <t>总得分</t>
  </si>
  <si>
    <t>一、建设项目立项要素(25分）</t>
  </si>
  <si>
    <t>权重</t>
  </si>
  <si>
    <t>部门自评</t>
  </si>
  <si>
    <t>财政评审</t>
  </si>
  <si>
    <t>财政评审意见</t>
  </si>
  <si>
    <t>1.1项目是否具备政府决定</t>
  </si>
  <si>
    <t>（5分）</t>
  </si>
  <si>
    <t>简述：</t>
  </si>
  <si>
    <t>1.2项目是否编制可行性研究报告</t>
  </si>
  <si>
    <t>（10分）</t>
  </si>
  <si>
    <t>1.3项目可行性研究报告是否批复</t>
  </si>
  <si>
    <t>二、项目开工建设条件（50分）</t>
  </si>
  <si>
    <t>2.1项目是否编制环境影响评价文件并通过审批</t>
  </si>
  <si>
    <t>（6分）</t>
  </si>
  <si>
    <t>2.2项目是否通过建设用地预审</t>
  </si>
  <si>
    <t>（8分）</t>
  </si>
  <si>
    <t>2.3项目是否编制初步设计</t>
  </si>
  <si>
    <t>2.4项目初步设计是否批复</t>
  </si>
  <si>
    <t>2.5项目是否办理完成其他必要的行政许可事项</t>
  </si>
  <si>
    <t>2.6项目是否存在影响开工建设的重大障碍</t>
  </si>
  <si>
    <t>三、项目年度预算（25分）</t>
  </si>
  <si>
    <t>3.1项目是否编制年度建设计划</t>
  </si>
  <si>
    <t>3.2项目是否编制预算年度资金安排使用计划</t>
  </si>
  <si>
    <t>3.3上年延续项目以前年度资金安排及使用情况</t>
  </si>
  <si>
    <t>项目支出预算编审表</t>
  </si>
  <si>
    <r>
      <t>一、项目目标(2</t>
    </r>
    <r>
      <rPr>
        <b/>
        <sz val="11"/>
        <color indexed="8"/>
        <rFont val="宋体"/>
        <family val="0"/>
      </rPr>
      <t>3</t>
    </r>
    <r>
      <rPr>
        <b/>
        <sz val="11"/>
        <color indexed="8"/>
        <rFont val="宋体"/>
        <family val="0"/>
      </rPr>
      <t>分）</t>
    </r>
  </si>
  <si>
    <r>
      <t>1.1项目依据是否充分（</t>
    </r>
    <r>
      <rPr>
        <sz val="11"/>
        <color indexed="8"/>
        <rFont val="宋体"/>
        <family val="0"/>
      </rPr>
      <t>8分）</t>
    </r>
  </si>
  <si>
    <t>（1）项目的法律、法规、政策、会议纪要、领导批示等依据（8分）</t>
  </si>
  <si>
    <t xml:space="preserve"> 1.2项目目标是否明确（15分）</t>
  </si>
  <si>
    <t>(1)项目是否符合各级党委、政府确定的工作目标（6分）</t>
  </si>
  <si>
    <t>(2)项目目标是否明确（6分）</t>
  </si>
  <si>
    <t>(3)项目是否有明确的受益对象（3分）</t>
  </si>
  <si>
    <t>二、项目计划（57分）</t>
  </si>
  <si>
    <t>2.1项目计划是否可行（10分）</t>
  </si>
  <si>
    <t>(1)项目实施(工作)方案是否合理可行（10分）</t>
  </si>
  <si>
    <t>2.2项目绩效目标是否科学（27分）</t>
  </si>
  <si>
    <t>(1)项目绩效目标是否与部门整体支出绩效目标相符（8分）</t>
  </si>
  <si>
    <t>(2)项目绩效目标是否全面（6分）</t>
  </si>
  <si>
    <t>请查看项目绩效目标表</t>
  </si>
  <si>
    <t>(3)项目绩效指标是否量化、可考核（8分）</t>
  </si>
  <si>
    <t>(4)项目是否具备相应的预算绩效管理制度（5分）</t>
  </si>
  <si>
    <t>2.3项目资金是否合理（20分）</t>
  </si>
  <si>
    <t>(1)项项目资金安排是否有明确的标准或依据（10分）</t>
  </si>
  <si>
    <t>请查看项目支出预算明细表</t>
  </si>
  <si>
    <t>(2)项目资金安排是否充分细化，并在预算明细表中反映（10分）</t>
  </si>
  <si>
    <t>三、项目管理（20分）</t>
  </si>
  <si>
    <t>3.1项目管理是否有效（15分）</t>
  </si>
  <si>
    <t>(1)项目组织机构是否健全（4分）</t>
  </si>
  <si>
    <t>(2)项目实施主体责任是否明确（4分）</t>
  </si>
  <si>
    <t>(3)项目是否有节支或增效的改进措施（2分）</t>
  </si>
  <si>
    <t>(4)项目是否有规范的内控机制（5分）</t>
  </si>
  <si>
    <t>3.2财务管理是否规范（5分）</t>
  </si>
  <si>
    <t>(1)项目是否有健全的财务管理制度（5分）</t>
  </si>
  <si>
    <t>本表得分</t>
  </si>
  <si>
    <t>基建项目补充表得分</t>
  </si>
  <si>
    <t>总分</t>
  </si>
  <si>
    <t>采购目录</t>
  </si>
  <si>
    <t>购买服务目录</t>
  </si>
  <si>
    <t>采购方式</t>
  </si>
  <si>
    <t>购买服务方式</t>
  </si>
  <si>
    <t>绩效指标</t>
  </si>
  <si>
    <t>A 政府集中采购机构采购项目</t>
  </si>
  <si>
    <t>A 基本公共服务事项</t>
  </si>
  <si>
    <t>公开招标</t>
  </si>
  <si>
    <t>委托</t>
  </si>
  <si>
    <t>产出指标-数量指标</t>
  </si>
  <si>
    <t>A1 货物类</t>
  </si>
  <si>
    <t>A01 教育类</t>
  </si>
  <si>
    <t>邀请招标</t>
  </si>
  <si>
    <t>承包</t>
  </si>
  <si>
    <t>产出指标-质量指标</t>
  </si>
  <si>
    <t>A11 交通运输设备</t>
  </si>
  <si>
    <t>A0101 公共教育规划和政策研究、宣传服务</t>
  </si>
  <si>
    <t>竞争性谈判</t>
  </si>
  <si>
    <t>采购</t>
  </si>
  <si>
    <t>产出指标-时效指标</t>
  </si>
  <si>
    <t>A1101 公务用机动车辆</t>
  </si>
  <si>
    <t>A0102 公共教育资讯收集与统计分析</t>
  </si>
  <si>
    <t>询价</t>
  </si>
  <si>
    <t>产出指标-成本指标</t>
  </si>
  <si>
    <t>A12 办公设备</t>
  </si>
  <si>
    <t>A0103 公共教育基础设施管理与维护</t>
  </si>
  <si>
    <t>单一来源</t>
  </si>
  <si>
    <t>效益指标-经济效益指标</t>
  </si>
  <si>
    <t>A1201 计算机</t>
  </si>
  <si>
    <t>A0104 公共教育成果及公共教育质量评估</t>
  </si>
  <si>
    <t>竞争性磋商</t>
  </si>
  <si>
    <t>效益指标-社会效益指标</t>
  </si>
  <si>
    <t>A1202 打印机</t>
  </si>
  <si>
    <t>A0105 公共教育成果交流与推广</t>
  </si>
  <si>
    <t>其他</t>
  </si>
  <si>
    <t>效益指标-生态效益指标</t>
  </si>
  <si>
    <t>A1203 复印机</t>
  </si>
  <si>
    <t>A0106 学生竞赛活动的组织和实施工作</t>
  </si>
  <si>
    <t>效益指标-可持续影响指标</t>
  </si>
  <si>
    <t>A1204 文印设备</t>
  </si>
  <si>
    <t>A0107 普惠性学前教育</t>
  </si>
  <si>
    <t>满意度指标-服务对象满意度指标</t>
  </si>
  <si>
    <t>A1205 传真机</t>
  </si>
  <si>
    <t>A0108 保障性义务教育</t>
  </si>
  <si>
    <t>A1206 扫描仪</t>
  </si>
  <si>
    <t>A0109 其他政府委托的教育服务</t>
  </si>
  <si>
    <t>A1207 碎纸机</t>
  </si>
  <si>
    <t>A02 医疗卫生类</t>
  </si>
  <si>
    <t>A1208 网络设备</t>
  </si>
  <si>
    <t>A0201 公共医疗卫生规划、法规、标准研究、咨询及宣传服务</t>
  </si>
  <si>
    <t>A1209 计算机通用软件</t>
  </si>
  <si>
    <t>A0202 政府组织的公共医疗卫生信息采集、发布辅助性工作</t>
  </si>
  <si>
    <t>A1210 多功能一体机</t>
  </si>
  <si>
    <t>A0203 政府组织的群众健康检查服务</t>
  </si>
  <si>
    <t>A1211 投影仪</t>
  </si>
  <si>
    <t>A0204 突发公共事件卫生应急处置辅助性工作</t>
  </si>
  <si>
    <t>A13 一般设备</t>
  </si>
  <si>
    <t>A0205 对灾害事故实施紧急医学救援的辅助性工作</t>
  </si>
  <si>
    <t>A1301 电视机</t>
  </si>
  <si>
    <t>A0206 政府组织的重大疾病预防辅助性工作</t>
  </si>
  <si>
    <t>A1302 电冰箱</t>
  </si>
  <si>
    <t>A0207 公共卫生状况的评估</t>
  </si>
  <si>
    <t>A1303 电话机</t>
  </si>
  <si>
    <t>A0208 公共医疗卫生知识普及与推广</t>
  </si>
  <si>
    <t>A1304 吸尘器</t>
  </si>
  <si>
    <t>A0209 公共医疗卫生项目的实施与管理</t>
  </si>
  <si>
    <t>A1305 空气调节设备</t>
  </si>
  <si>
    <t>A0210 政府组织的公共医疗卫生交流合作</t>
  </si>
  <si>
    <t>A1306 供水设备</t>
  </si>
  <si>
    <t>A0211 公共医疗卫生成果推广应用</t>
  </si>
  <si>
    <t>A1307 电梯</t>
  </si>
  <si>
    <t>A0212 食品安全标准规划、研究咨询及宣传</t>
  </si>
  <si>
    <t>A1308 摄影、摄像设备</t>
  </si>
  <si>
    <t>A0213 其他政府委托的医疗卫生服务</t>
  </si>
  <si>
    <t>A1309 办公家具</t>
  </si>
  <si>
    <t>A03 公共文化类</t>
  </si>
  <si>
    <t>A1310 通讯和监测设备</t>
  </si>
  <si>
    <t>A0301 公共文化规划和政策研究、宣传服务</t>
  </si>
  <si>
    <t>A1311 监控设备</t>
  </si>
  <si>
    <t>A0302 公共文化资讯收集与统计分析</t>
  </si>
  <si>
    <t>A1312 发电、变电、配电设备</t>
  </si>
  <si>
    <t>A0303 优秀传统文化与非物质文化遗产保护及传承传播</t>
  </si>
  <si>
    <t>A1313 档案设备</t>
  </si>
  <si>
    <t>A0304 公共文化基础设施的管理与维护服务</t>
  </si>
  <si>
    <t>A1314 存储设备</t>
  </si>
  <si>
    <t>A0305 政府举办的公益性文艺演出</t>
  </si>
  <si>
    <t>A1315 会议音视频系统</t>
  </si>
  <si>
    <t>A0306 政府组织的公益性艺术品创作</t>
  </si>
  <si>
    <t>A2 服务类</t>
  </si>
  <si>
    <t>A0307 政府组织的文化交流合作与推广</t>
  </si>
  <si>
    <t>A21 会议服务</t>
  </si>
  <si>
    <t>A0308 文物保护的辅助性工作</t>
  </si>
  <si>
    <t>A22 银行代理服务</t>
  </si>
  <si>
    <t>A0309 政府组织的群众性文化活动的组织与实施</t>
  </si>
  <si>
    <t>A23 公务用车加油</t>
  </si>
  <si>
    <t>A0310 文化产业规划和政策研究项目</t>
  </si>
  <si>
    <t>A24 公务用车维修</t>
  </si>
  <si>
    <t>A0311 其他政府委托的文化服务</t>
  </si>
  <si>
    <t>A25 教育培训</t>
  </si>
  <si>
    <t>A04 体育类</t>
  </si>
  <si>
    <t>A26 物业管理服务</t>
  </si>
  <si>
    <t>A0401 公共体育规划和需求调查、政策研究、宣传服务</t>
  </si>
  <si>
    <t>B 部门集中采购项目</t>
  </si>
  <si>
    <t>A0402 公共体育基础设施的研发、生产、管理和维护服务</t>
  </si>
  <si>
    <t>B1 货物类</t>
  </si>
  <si>
    <t>A0403 公共体育资讯收集与统计分析</t>
  </si>
  <si>
    <t>B101 救灾物资</t>
  </si>
  <si>
    <t>A0404 公共体育运动竞赛组织与实施</t>
  </si>
  <si>
    <t>B102 防汛物资</t>
  </si>
  <si>
    <t>A0405 政府举办的群众性体育活动的组织与实施</t>
  </si>
  <si>
    <t>B103 抗旱物资</t>
  </si>
  <si>
    <t>A0406 政府组织的体育职业培训和职业技能再培训</t>
  </si>
  <si>
    <t>B104 农用物资和设备</t>
  </si>
  <si>
    <t>A0407 政府组织的国民体质测试及指导服务</t>
  </si>
  <si>
    <t>B105 储备物资</t>
  </si>
  <si>
    <t>A0408 其他体育类服务事项</t>
  </si>
  <si>
    <t>B106 医疗设备和器械</t>
  </si>
  <si>
    <t>A05 交通运输类</t>
  </si>
  <si>
    <t>B107 计划生育设备</t>
  </si>
  <si>
    <t>A0501 交通运输规划和政策研究、咨询及宣传服务</t>
  </si>
  <si>
    <t>B108 交通管理监控设备</t>
  </si>
  <si>
    <t>A0502 政府组织的交通运输人才培训</t>
  </si>
  <si>
    <t>B109 警用设备和用品</t>
  </si>
  <si>
    <t>A0503 政府委托的公共交通运输基础设施维护与管理</t>
  </si>
  <si>
    <t>B110 专用教学设备</t>
  </si>
  <si>
    <t>A0504 政府委托的重点物资和紧急客货运输服务</t>
  </si>
  <si>
    <t>B111 广播电视专用设备</t>
  </si>
  <si>
    <t>A0505 其他政府委托的交通运输服务</t>
  </si>
  <si>
    <t>B112 文化设备及资料</t>
  </si>
  <si>
    <t>A06 住房保障类</t>
  </si>
  <si>
    <t>B113 文艺设备</t>
  </si>
  <si>
    <t>A0601 保障性住房规划和政策研究、宣传服务</t>
  </si>
  <si>
    <t>B114 体育设备</t>
  </si>
  <si>
    <t>A0602 保障性住房对象资格信息采集与管理辅助性工作</t>
  </si>
  <si>
    <t>B115 税务专用物资装备</t>
  </si>
  <si>
    <t>A0603 保障性住房信息(房源信息等〉征集与发布等辅助性服务</t>
  </si>
  <si>
    <t>B116 试验及检验监测设备</t>
  </si>
  <si>
    <t>A0604 保障性住房使用监督的辅助性工作</t>
  </si>
  <si>
    <t>B117 检察诉讼设备</t>
  </si>
  <si>
    <t>A0605 保障性住房维修维护等后期管理服务</t>
  </si>
  <si>
    <t>B118 法庭内部装备</t>
  </si>
  <si>
    <t>A0606 其他政府委托的住房保障服务</t>
  </si>
  <si>
    <t>B119 地震专用仪器设备</t>
  </si>
  <si>
    <t>A07 社会保障类</t>
  </si>
  <si>
    <t>B120 水利专用仪器设备</t>
  </si>
  <si>
    <t>A0701 社保经办服务</t>
  </si>
  <si>
    <t>B121 测绘测量专业仪器设备</t>
  </si>
  <si>
    <t>A0702 社保稽核服务</t>
  </si>
  <si>
    <t>B122 道路清扫及环卫设备</t>
  </si>
  <si>
    <t>A0703 社会保障社会化管理服务</t>
  </si>
  <si>
    <t>B123 质检专用仪器设备</t>
  </si>
  <si>
    <t>A0704 高校毕业生人事档案管理</t>
  </si>
  <si>
    <t>B124 港口设备</t>
  </si>
  <si>
    <t>A0705 社保类法律事务服务</t>
  </si>
  <si>
    <t>B125 服装服饰</t>
  </si>
  <si>
    <t>A0706 其他社会保障类服务</t>
  </si>
  <si>
    <t>B126 特种车辆</t>
  </si>
  <si>
    <t>A08 公共就业类</t>
  </si>
  <si>
    <t>B127 环保设施和设备</t>
  </si>
  <si>
    <t>A0801 公共就业规划和政策研究、咨询及宣传服务</t>
  </si>
  <si>
    <t>B128 消防设备</t>
  </si>
  <si>
    <t>A0802 公共就业信息的收集与统计分析</t>
  </si>
  <si>
    <t>B129 疫苗</t>
  </si>
  <si>
    <t>A0803 公共就业服务网络建设、运行和维护服务</t>
  </si>
  <si>
    <t>B130 公益性药品及有关耗材</t>
  </si>
  <si>
    <t>A0804 农村劳动力转移就业辅助性工作</t>
  </si>
  <si>
    <t>B131 印刷品</t>
  </si>
  <si>
    <t>A0805 政府组织的就业培训</t>
  </si>
  <si>
    <t>B2 工程类</t>
  </si>
  <si>
    <t>A0806 技能培训项目验收</t>
  </si>
  <si>
    <t>B201 限额内工程</t>
  </si>
  <si>
    <t>A0807 技能培训项目第三方监督</t>
  </si>
  <si>
    <t>B202 装修和修缮工程</t>
  </si>
  <si>
    <t>A0808 劳动力资源调查</t>
  </si>
  <si>
    <t>B3 服务类</t>
  </si>
  <si>
    <t>A0809 其他公共就业服务</t>
  </si>
  <si>
    <t>B301 部门或系统专用软件、信息管理系统的开发推广、运行维护、网络系统集成</t>
  </si>
  <si>
    <t>A09 人才服务类</t>
  </si>
  <si>
    <t>B302 财政性资金支付的保险</t>
  </si>
  <si>
    <t>A0901 政府委托的人才信息收集统计分析</t>
  </si>
  <si>
    <t>B303 文艺活动</t>
  </si>
  <si>
    <t>A0902 高层次人才引进配套服务</t>
  </si>
  <si>
    <t>B304 出版发行</t>
  </si>
  <si>
    <t>A0903 政府举办的公益性人才交流活动的组织与实施</t>
  </si>
  <si>
    <t>B305 社会中介服务</t>
  </si>
  <si>
    <t>A0904 高校毕业生就业指导及公益性招聘活动</t>
  </si>
  <si>
    <t>B306 单位有特殊要求的服务项目</t>
  </si>
  <si>
    <t>A0905 公益性网上人才服务信息平台的基础设施建设及维护管理</t>
  </si>
  <si>
    <t>A0906 其他公共人才服务</t>
  </si>
  <si>
    <t>A10 服务三农类</t>
  </si>
  <si>
    <t>A1001 三农规划和政策研究、宣传服务</t>
  </si>
  <si>
    <t>A1002 农产品供需、价格信息收集、统计分析、咨询服务</t>
  </si>
  <si>
    <t>A1003 政府组织的农民种养技能培训及指导</t>
  </si>
  <si>
    <t>A1004 无公害农产品和地理标志产品认证管理的辅助性工作</t>
  </si>
  <si>
    <t>A1005 农业突发公共事件的调查评估</t>
  </si>
  <si>
    <t>A1006 政府组织的三农灾害性救助辅助性工作</t>
  </si>
  <si>
    <t>A1007 农产品质量安全风险评估</t>
  </si>
  <si>
    <t>A1008 动物重大疫病和农作物重大病虫害监测预警与防控辅助性工</t>
  </si>
  <si>
    <t>A1009 其他政府委托的服务三农事项</t>
  </si>
  <si>
    <t>A11 资源环境类</t>
  </si>
  <si>
    <t>A1101 资源节约环境保护规划和政策研究、宣传服务</t>
  </si>
  <si>
    <t>A1102 政府组织的资源环境评估服务</t>
  </si>
  <si>
    <t>A1103 政府组织的资源节约环境保护教育、培训</t>
  </si>
  <si>
    <t>A1104 政府组织的资源节约环境保护考核、监督检查及环境污染调</t>
  </si>
  <si>
    <t>A1105 政府委托的资源节约监测及公共环境监测设施建设及维护辅助性工作</t>
  </si>
  <si>
    <t>A1106 生态环境事故鉴定辅助性工作</t>
  </si>
  <si>
    <t>A1107 政府组织的资源节约信息、环境质量信息收集及分析</t>
  </si>
  <si>
    <t>A1108 政府组织的资源节约环境保护科技成果推广</t>
  </si>
  <si>
    <t>A1109 其他政府委托的资源节约环境保护服务</t>
  </si>
  <si>
    <t>A12 基本公共安全服务类</t>
  </si>
  <si>
    <t>A1201 公共安全政策研究、宣传辅助服务</t>
  </si>
  <si>
    <t>A1202 食品药品安全监管辅助服务</t>
  </si>
  <si>
    <t>A1203 社会治安辅助服务</t>
  </si>
  <si>
    <t>A1204 交通安全辅助服务</t>
  </si>
  <si>
    <t>A1205 公共消防基础设施和维护管理辅助服务</t>
  </si>
  <si>
    <t>A1206 校园安全辅助服务和校车服务</t>
  </si>
  <si>
    <t>A1207 其他基本公共安全服务</t>
  </si>
  <si>
    <t>A13 人口和计划生育服务类</t>
  </si>
  <si>
    <t>A1301 人口和计划生育政策研究、影视宣传制作服务</t>
  </si>
  <si>
    <t>A1302 为符合条件的育龄夫妇免费提供计划生育、优生优育技术服务</t>
  </si>
  <si>
    <t>A1303 为城乡居民免费提供计划生育、优生优育、生殖健康等科普宣传教育和咨询服务</t>
  </si>
  <si>
    <t>A1304 其他政府委托的人口和计划生育服务</t>
  </si>
  <si>
    <t>A14 其他</t>
  </si>
  <si>
    <t>A1401 其他政府公共服务事项</t>
  </si>
  <si>
    <t>B 社会事务服务事项</t>
  </si>
  <si>
    <t>B01 社区服务类</t>
  </si>
  <si>
    <t>B0101 社区治理政策研究、规划及宣传服务</t>
  </si>
  <si>
    <t>B0102 政府委托的助老助残、外来人口管理、社区调查等社区事务</t>
  </si>
  <si>
    <t>B0103 政府委托的社区工作者培训</t>
  </si>
  <si>
    <t>B0104 政府委托的社区戒毒社区康复类</t>
  </si>
  <si>
    <t>B0105 退休人员社区管理和服务</t>
  </si>
  <si>
    <t>B0106 社区公共服务设施、文体活动场所等公共设施的管理与维护</t>
  </si>
  <si>
    <t>B0107 社区公共服务综合信息平台系统建设及维护</t>
  </si>
  <si>
    <t>B0108 其他政府委托的社区服务</t>
  </si>
  <si>
    <t>B0109 公办殡仪服务机构辅助性管理与服务</t>
  </si>
  <si>
    <t>B0110 社区（村）网格化管理服务</t>
  </si>
  <si>
    <t>B02 社会救助类</t>
  </si>
  <si>
    <t>B0201 社会救助政策研究、宣传服务</t>
  </si>
  <si>
    <t>B0202 配合救助管理机构内的辅助性工作(包括心理咨询、康复训练、教育矫正、技能培训、行为干预、法律和维权援助等)</t>
  </si>
  <si>
    <t>B0203 政府组织的群众性应急救助培训</t>
  </si>
  <si>
    <t>B0204 政府开展的社会救助专业人才培训</t>
  </si>
  <si>
    <t>B0205 救助管理机构的管理与服务</t>
  </si>
  <si>
    <t>B0206 社会救助信息系统、自然灾害应急指挥系统建设及维护</t>
  </si>
  <si>
    <t>B0207 其他政府委托的社会救助服务</t>
  </si>
  <si>
    <t>B03 法律援助类</t>
  </si>
  <si>
    <t>B0301 法律援助规划及政策研究服务</t>
  </si>
  <si>
    <t>B0302 政府委托的法律援助项目的实施服务</t>
  </si>
  <si>
    <t>B0303 法律援助政策宣传与咨询</t>
  </si>
  <si>
    <t>B0304 法律援助工作信息化建设及维护</t>
  </si>
  <si>
    <t>B0305 法律援助对象情况信息收集等辅助性动态管理工作</t>
  </si>
  <si>
    <t>B0306 政府委托的法律援助人才的培训</t>
  </si>
  <si>
    <t>B0307 其他政府委托的法律援助服务</t>
  </si>
  <si>
    <t>B04 社工服务类</t>
  </si>
  <si>
    <t>B0401 社工服务规划和政策研究</t>
  </si>
  <si>
    <t>B0402 政府组织的社工人才的培养</t>
  </si>
  <si>
    <t>B0403 政府委托社工服务项目的组织实施</t>
  </si>
  <si>
    <t>B0404 社工队伍和社工项目监督管理的辅助性工作</t>
  </si>
  <si>
    <t>B0405 其他政府委托的社工服务</t>
  </si>
  <si>
    <t>B05 社会福利类</t>
  </si>
  <si>
    <t>B0501 社会福利政策研究、规划、咨询及宣传服务</t>
  </si>
  <si>
    <t>B0502 公办社会福利设施管理与维护服务</t>
  </si>
  <si>
    <t>B0503 社会福利服务对象信息收集等辅助性动态管理工作</t>
  </si>
  <si>
    <t>B0504 社会福利服务项目的组织实施</t>
  </si>
  <si>
    <t>B0505 政府委托的养老护理员、孤残儿童护理员等专业资质岗位的职业培训</t>
  </si>
  <si>
    <t>B0506 公益性养老项目的实施与管理</t>
  </si>
  <si>
    <t>B0507 公益性助残项目的实施与管理</t>
  </si>
  <si>
    <t>B0508 其他政府委托的社会福利服务</t>
  </si>
  <si>
    <t>B06 慈善救济类</t>
  </si>
  <si>
    <t>B0601 慈善救济的引导政策研究服务</t>
  </si>
  <si>
    <t>B0602 慈善救济监管及服务</t>
  </si>
  <si>
    <t>B0603 政府委托的慈善救济组织与实施</t>
  </si>
  <si>
    <t>B0604 政府委托的慈善救济宣传</t>
  </si>
  <si>
    <t>B0605 捐助站辅助性服务工作</t>
  </si>
  <si>
    <t>B0606 政府实施的慈善救济项目的评估</t>
  </si>
  <si>
    <t>B0607 其他政府委托的慈善救济服务</t>
  </si>
  <si>
    <t>B07 公益服务类</t>
  </si>
  <si>
    <t>B0701 政府举办的公益服务的组织实施辅助性工作</t>
  </si>
  <si>
    <t>B0702 公益项目的策划和组织</t>
  </si>
  <si>
    <t>B0703 公益服务绩效评价</t>
  </si>
  <si>
    <t>B0704 志愿服务记录平台的管理</t>
  </si>
  <si>
    <t>B0705 其他政府委托的公益服务</t>
  </si>
  <si>
    <t>B08 人民调解类</t>
  </si>
  <si>
    <t>B0801 人民调解政策研究、咨询及宣传服务</t>
  </si>
  <si>
    <t>B0802 人民调解服务辅助性工作</t>
  </si>
  <si>
    <t>B0803 政府组织的人民调解队伍培训</t>
  </si>
  <si>
    <t>B0804 其他政府委托的人民调解服务</t>
  </si>
  <si>
    <t>B09 社区矫正类</t>
  </si>
  <si>
    <t>B0901 社区矫正政策研究、咨询及宣传服务</t>
  </si>
  <si>
    <t>B0902 政府设立的社区矫正中心的维护与管理服务</t>
  </si>
  <si>
    <t>B0903 政府委托的矫正项目实施与日常管理</t>
  </si>
  <si>
    <t>B0904 被矫正人员信息的收集等辅助性工作</t>
  </si>
  <si>
    <t>B0905 政府委托的矫正工作队伍的日常管理及培训</t>
  </si>
  <si>
    <t>B0906 社区矫正政策的宣传和咨询</t>
  </si>
  <si>
    <t>B0907 被矫正人员就业指导与推荐</t>
  </si>
  <si>
    <t>B0908 政府委托的矫正人员开展社区服务工作的组织与管理</t>
  </si>
  <si>
    <t>B0909 其他政府委托的社区矫正服务</t>
  </si>
  <si>
    <t>B10 安置帮教类</t>
  </si>
  <si>
    <t>B1001 安置帮教政策的宣传和咨询</t>
  </si>
  <si>
    <t>B1002 安置帮教队伍的建设与培训</t>
  </si>
  <si>
    <t>B1003 政府委托的安置帮教项目的实施与管理</t>
  </si>
  <si>
    <t>B1004 安置帮教的宣传和咨询</t>
  </si>
  <si>
    <t>B1005 安置帮教队伍的建设与培训</t>
  </si>
  <si>
    <t>B1006 其他政府委托的安置帮教事项</t>
  </si>
  <si>
    <t>B11 宣传类</t>
  </si>
  <si>
    <t>B1101 政策法规宣传等辅助性工作</t>
  </si>
  <si>
    <t>B1102 公共宣传、公益性宣传规划研究</t>
  </si>
  <si>
    <t>B1103 政府举办的专题公益宣传活动的其他辅助性服务</t>
  </si>
  <si>
    <t>B1104 政府宣传人才队伍的培训</t>
  </si>
  <si>
    <t>B1105 宣传效果评估</t>
  </si>
  <si>
    <t>B1106 其他政府委托的宣传服务</t>
  </si>
  <si>
    <t>B12 社会组织服务类</t>
  </si>
  <si>
    <t>B1201 社会组织发展政策与现状研究</t>
  </si>
  <si>
    <t>B1202 社会组织评估</t>
  </si>
  <si>
    <t>B13 其他</t>
  </si>
  <si>
    <t>B1303 其他政府社会事务服务事项</t>
  </si>
  <si>
    <t>C 行业管理与协调事项</t>
  </si>
  <si>
    <t>C01 行业资格认定和准入审核类</t>
  </si>
  <si>
    <t>C0101 行业从业资格标准和政策研究服务</t>
  </si>
  <si>
    <t>C0102 政府组织的行业信息收集与发布服务</t>
  </si>
  <si>
    <t>C0103 行业准入技术标准制定辅助性工作</t>
  </si>
  <si>
    <t>C0104 从业资格认定纠纷的技术服务及调解处理</t>
  </si>
  <si>
    <t>C0105 产业政策符合性审核、行业准入条件审核</t>
  </si>
  <si>
    <t>C0106 其他行业资格认定和准入辅助性工作</t>
  </si>
  <si>
    <t>C02 处理行业投诉</t>
  </si>
  <si>
    <t>C0201 行业管理政策研究、宣传服务</t>
  </si>
  <si>
    <t>C0202 政府设立的行业投诉举报热线、网站平台的维护和申诉受理服务(包括知识产权、司法鉴定、民营企业、政府采购、销售彩票、消费者、产品质量)</t>
  </si>
  <si>
    <t>C0203 政府委托开展的行业投诉数据统计与分析服务</t>
  </si>
  <si>
    <t>C0204 其他政府委托的行业投诉处理服务</t>
  </si>
  <si>
    <t>C03 其他</t>
  </si>
  <si>
    <t>C0301 其他行业管理与协调事项</t>
  </si>
  <si>
    <t>D 技术服务事项</t>
  </si>
  <si>
    <t>D01 科研类</t>
  </si>
  <si>
    <t>D0101 科技发展规划和政策研究、宣传服务</t>
  </si>
  <si>
    <t>D0102 基础性科学技术研究、咨询、信息检索及成果转化服务</t>
  </si>
  <si>
    <t>D0103 基础性科学人才再培训</t>
  </si>
  <si>
    <t>D0104 政府组织的科学技术交流与合作</t>
  </si>
  <si>
    <t>D0105 科研能力管理与评估</t>
  </si>
  <si>
    <t>D0106 政府组织的科研资讯收集与统计分析</t>
  </si>
  <si>
    <t>D0107 科普知识的普及与推广</t>
  </si>
  <si>
    <t>D0108 其他政府委托的科研服务</t>
  </si>
  <si>
    <t>D02 行业规划类</t>
  </si>
  <si>
    <t>D0201 政府组织的行业布局等总体规划研究服务</t>
  </si>
  <si>
    <t>D0202 政府委托的专项性规划的研究</t>
  </si>
  <si>
    <t>D0203 政府委托的行业规划评估服务</t>
  </si>
  <si>
    <t>D03 行业规范类</t>
  </si>
  <si>
    <t>D0301 政府组织的行业规范研究服务</t>
  </si>
  <si>
    <t>D0302 政府开展的行业规范评估</t>
  </si>
  <si>
    <t>D0303 其他政府委托的行业规范服务</t>
  </si>
  <si>
    <t>D04 行业调查类</t>
  </si>
  <si>
    <t>D0401 政府组织的经济社会发展情况调查</t>
  </si>
  <si>
    <t>D0402 政府组织的经营状况调查</t>
  </si>
  <si>
    <t>D0403 政府组织的社会诚信度调查</t>
  </si>
  <si>
    <t>D0404 政府组织的服务满意度调查</t>
  </si>
  <si>
    <t>D0405 政府组织的安全生产情况调查</t>
  </si>
  <si>
    <t>D0406 政府组织的反倾销反补贴反垄断调查</t>
  </si>
  <si>
    <t>D0407 其他政府委托的行业调查服务</t>
  </si>
  <si>
    <t>D05 行业统计分析类</t>
  </si>
  <si>
    <t>D0501 行业统计指标研究、制订等辅助性工作</t>
  </si>
  <si>
    <t>D0502 政府组织的行业发展评估</t>
  </si>
  <si>
    <t>D0503 其他政府委托的行业统计分析服务</t>
  </si>
  <si>
    <t>D06 资产评估类</t>
  </si>
  <si>
    <t>D0601 政府因资产转让、拍卖和税费征缴而实施的资产评估服务</t>
  </si>
  <si>
    <t>D0602 其他政府委托的资产评估服务</t>
  </si>
  <si>
    <t>D07 检验、检疫、检测类</t>
  </si>
  <si>
    <t>D0701 食品安全监督抽查工作</t>
  </si>
  <si>
    <t>D0702 产品强制检验辅助性工作</t>
  </si>
  <si>
    <t>D0703 强制性卫生检疫辅助性工作</t>
  </si>
  <si>
    <t>D0704 区域性防范疫情开展的动植物检疫辅助性工作</t>
  </si>
  <si>
    <t>D0705 强制性动植物检疫辅助性工作</t>
  </si>
  <si>
    <t>D0706 其他政府委托的检验、检疫、检测服务</t>
  </si>
  <si>
    <t>D08 监测服务类</t>
  </si>
  <si>
    <t>D0801 食品安全风险监测及评估工作</t>
  </si>
  <si>
    <t>D0802 自然环境监测辅助服务</t>
  </si>
  <si>
    <t>D0803 社会管理监测辅助服务</t>
  </si>
  <si>
    <t>D0804 经济运行监测辅助性工作</t>
  </si>
  <si>
    <t>D0805 公共医疗卫生监测</t>
  </si>
  <si>
    <t>D0806 社会发展监测</t>
  </si>
  <si>
    <t>D0807 其他政府委托的监测服务</t>
  </si>
  <si>
    <t>D0808 其他技术服务事项</t>
  </si>
  <si>
    <t>E 政府履职所需辅助性和技术性事务</t>
  </si>
  <si>
    <t>E01 法律服务类</t>
  </si>
  <si>
    <t>E0101 诉讼代理法律服务</t>
  </si>
  <si>
    <t>E0102 法律顾问服务</t>
  </si>
  <si>
    <t>E0103 政府法律咨询、公证服务</t>
  </si>
  <si>
    <t>E0104 非诉讼法律服务</t>
  </si>
  <si>
    <t>E0105 行政调解辅助性工作</t>
  </si>
  <si>
    <t>E0106 司法救助辅助性工作</t>
  </si>
  <si>
    <t>E0107 仲裁法律服务</t>
  </si>
  <si>
    <t>E0108 法律风险评估</t>
  </si>
  <si>
    <t>E0109 参与信访接待调处</t>
  </si>
  <si>
    <t>E0110 其他法律服务</t>
  </si>
  <si>
    <t>E02 课题研究类</t>
  </si>
  <si>
    <t>E0201 政府决策、执行、监督等方面的通用课题研究</t>
  </si>
  <si>
    <t>E0202 政治建设、经济建设、社会建设、文化建设等方面的专项性课题研究</t>
  </si>
  <si>
    <t>E0203 其他政府委托的课题研究服务</t>
  </si>
  <si>
    <t>E03 政策（立法）调研、草拟、论证类</t>
  </si>
  <si>
    <t>E0301 党的公共政策调研、草拟、论证等的辅助性工作</t>
  </si>
  <si>
    <t>E0302 立法机关的公共政策调研、草拟、论证等的辅助性工作</t>
  </si>
  <si>
    <t>E0303 行政机关的公共政策调研、草拟、论证等的辅助性工作</t>
  </si>
  <si>
    <t>E0304 司法机关的公共政策调研、草拟、论证等的辅助性工作</t>
  </si>
  <si>
    <t>E0305 工青妇残等群团组织政策调研、草拟、论证等的辅助性工作</t>
  </si>
  <si>
    <t>E0306 其他政府委托的调研、草拟、论证工作</t>
  </si>
  <si>
    <t>E04 会议、经贸活动和展览服务类</t>
  </si>
  <si>
    <t>E0401 会场布置、人员接送等辅助性工作及服务</t>
  </si>
  <si>
    <t>E0402 经贸活动、展览活动的组织、策划等辅助性工作及服务</t>
  </si>
  <si>
    <t>E0403 展览活动组展设计和实施</t>
  </si>
  <si>
    <t>E0404 经贸活动项目对接、汇总和跟踪服务</t>
  </si>
  <si>
    <t>E0405 会议、经贸活动和展览所需其他辅助性工作及服务</t>
  </si>
  <si>
    <t>E05 监督类</t>
  </si>
  <si>
    <t>E0501 人大监督的政策性技术性监督辅助工作</t>
  </si>
  <si>
    <t>E0502 行政监督的政策性技术性监督辅助工作</t>
  </si>
  <si>
    <t>E0503 司法监督的政策性技术性监督辅助工作</t>
  </si>
  <si>
    <t>E0504 工青妇等群团组织监督的政策性技术性监督辅助工作</t>
  </si>
  <si>
    <t>E0505 重大事项的第三方监督</t>
  </si>
  <si>
    <t>E0506 其他政府委托的政策性技术性监督辅助工作</t>
  </si>
  <si>
    <t>E06 评估类</t>
  </si>
  <si>
    <t>E0601 行政政策的决策风险、实施效果等政策评估服务</t>
  </si>
  <si>
    <t>E0602 社会管理、公共服务、重大民生项目执行情况和实施效果等项目评估服务</t>
  </si>
  <si>
    <t>E0603 自然灾害及重大社会事件等突发公共事件影响评估服务</t>
  </si>
  <si>
    <t>E0604 其他政府委托的评估服务</t>
  </si>
  <si>
    <t>E07 绩效评价类</t>
  </si>
  <si>
    <t>E0701 政策实施绩效评价辅助性工作</t>
  </si>
  <si>
    <t>E0702 资金使用绩效评价辅助性工作</t>
  </si>
  <si>
    <t>E0703 政府行政效能绩效评价辅助性工作</t>
  </si>
  <si>
    <t>E0704 其他政府绩效评价服务</t>
  </si>
  <si>
    <t>E08 工程服务类</t>
  </si>
  <si>
    <t>E0801 公共工程规划</t>
  </si>
  <si>
    <t>E0802 公共工程可行性研究报告草拟辅助性工作</t>
  </si>
  <si>
    <t>E0803 公共工程安全监管辅助性工作</t>
  </si>
  <si>
    <t>E0804 公共工程的概（预）、结（决）算审核工作</t>
  </si>
  <si>
    <t>E0805 公共工程评价</t>
  </si>
  <si>
    <t>E0806 其他政府公共工程管理服务</t>
  </si>
  <si>
    <t>E09 项目评审类</t>
  </si>
  <si>
    <t>E0901 公共项目规划、设计、可行性研究等专家评审服务</t>
  </si>
  <si>
    <t>E0902 政府资金申报的专家评审服务</t>
  </si>
  <si>
    <t>E0903 政府设立奖项的专家评审服务</t>
  </si>
  <si>
    <t>E0904 重大事项第三方评审服务</t>
  </si>
  <si>
    <t>E0905 其他政府评审服务</t>
  </si>
  <si>
    <t>E10 咨询类</t>
  </si>
  <si>
    <t>E1001 立法咨询</t>
  </si>
  <si>
    <t>E1002 司法咨询</t>
  </si>
  <si>
    <t>E1003 行政咨询</t>
  </si>
  <si>
    <t>E1004 其他政府咨询服务</t>
  </si>
  <si>
    <t>E11 技术业务培训类</t>
  </si>
  <si>
    <t>E1101 政府工作人员专业技能培训服务</t>
  </si>
  <si>
    <t>E1102 其他政府技术业务培训服务</t>
  </si>
  <si>
    <t>E12 审计服务类</t>
  </si>
  <si>
    <t>E1201 社会中介机构审计服务</t>
  </si>
  <si>
    <t>E1202 专业技术人员参与审计服务</t>
  </si>
  <si>
    <t>E1203 聘请政府雇员从事审计服务</t>
  </si>
  <si>
    <t>E1204 重大审计事项第三方审计服务</t>
  </si>
  <si>
    <t>E1205 其他政府审计服务</t>
  </si>
  <si>
    <t>E13 税务服务</t>
  </si>
  <si>
    <t>E1301 涉税鉴证</t>
  </si>
  <si>
    <t>E1302 税务代理</t>
  </si>
  <si>
    <t>E1303 税务咨询（顾问）</t>
  </si>
  <si>
    <t>E1304 税收筹划</t>
  </si>
  <si>
    <t>E14 其他</t>
  </si>
  <si>
    <t>E1401 劳务派遣服务</t>
  </si>
  <si>
    <t>E1402 物业管理相关服务</t>
  </si>
  <si>
    <t>E1403 政府信息系统建设、管理与维护</t>
  </si>
  <si>
    <t>E1404 政府履职所需其他辅助性和技术性服务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</si>
</sst>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quot;&quot;"/>
    <numFmt numFmtId="177" formatCode="0.00_);[Red]\(0.00\)"/>
    <numFmt numFmtId="178" formatCode="0.00;[Red]0.00"/>
    <numFmt numFmtId="179" formatCode="yyyy&quot;年&quot;m&quot;月&quot;d&quot;日&quot;;@"/>
  </numFmts>
  <fonts count="40">
    <font>
      <sz val="11"/>
      <color indexed="8"/>
      <name val="宋体"/>
      <family val="0"/>
    </font>
    <font>
      <sz val="12"/>
      <name val="宋体"/>
      <family val="0"/>
    </font>
    <font>
      <b/>
      <sz val="11"/>
      <color indexed="8"/>
      <name val="宋体"/>
      <family val="0"/>
    </font>
    <font>
      <b/>
      <sz val="26"/>
      <color indexed="8"/>
      <name val="宋体"/>
      <family val="0"/>
    </font>
    <font>
      <b/>
      <sz val="14"/>
      <color indexed="10"/>
      <name val="宋体"/>
      <family val="0"/>
    </font>
    <font>
      <sz val="11"/>
      <color indexed="10"/>
      <name val="宋体"/>
      <family val="0"/>
    </font>
    <font>
      <b/>
      <sz val="15"/>
      <color indexed="10"/>
      <name val="方正小标宋简体"/>
      <family val="0"/>
    </font>
    <font>
      <sz val="11"/>
      <color indexed="9"/>
      <name val="宋体"/>
      <family val="0"/>
    </font>
    <font>
      <sz val="11"/>
      <color indexed="53"/>
      <name val="宋体"/>
      <family val="0"/>
    </font>
    <font>
      <b/>
      <sz val="15"/>
      <color indexed="62"/>
      <name val="宋体"/>
      <family val="0"/>
    </font>
    <font>
      <b/>
      <sz val="13"/>
      <color indexed="62"/>
      <name val="宋体"/>
      <family val="0"/>
    </font>
    <font>
      <sz val="11"/>
      <color indexed="16"/>
      <name val="宋体"/>
      <family val="0"/>
    </font>
    <font>
      <sz val="11"/>
      <color indexed="17"/>
      <name val="宋体"/>
      <family val="0"/>
    </font>
    <font>
      <u val="single"/>
      <sz val="11"/>
      <color indexed="12"/>
      <name val="宋体"/>
      <family val="0"/>
    </font>
    <font>
      <b/>
      <sz val="11"/>
      <color indexed="53"/>
      <name val="宋体"/>
      <family val="0"/>
    </font>
    <font>
      <b/>
      <sz val="11"/>
      <color indexed="62"/>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62"/>
      <name val="宋体"/>
      <family val="0"/>
    </font>
    <font>
      <sz val="11"/>
      <color indexed="19"/>
      <name val="宋体"/>
      <family val="0"/>
    </font>
    <font>
      <sz val="11"/>
      <color rgb="FF3F3F76"/>
      <name val="宋体"/>
      <family val="0"/>
    </font>
    <font>
      <sz val="11"/>
      <color rgb="FF9C0006"/>
      <name val="宋体"/>
      <family val="0"/>
    </font>
    <font>
      <u val="single"/>
      <sz val="11"/>
      <color rgb="FF0000FF"/>
      <name val="Calibri"/>
      <family val="0"/>
    </font>
    <font>
      <u val="single"/>
      <sz val="11"/>
      <color rgb="FF800080"/>
      <name val="Calibri"/>
      <family val="0"/>
    </font>
    <font>
      <b/>
      <sz val="11"/>
      <color theme="3"/>
      <name val="宋体"/>
      <family val="0"/>
    </font>
    <font>
      <b/>
      <sz val="18"/>
      <color theme="3"/>
      <name val="宋体"/>
      <family val="0"/>
    </font>
    <font>
      <i/>
      <sz val="11"/>
      <color rgb="FF7F7F7F"/>
      <name val="宋体"/>
      <family val="0"/>
    </font>
    <font>
      <b/>
      <sz val="15"/>
      <color theme="3"/>
      <name val="宋体"/>
      <family val="0"/>
    </font>
    <font>
      <b/>
      <sz val="13"/>
      <color theme="3"/>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b/>
      <sz val="14"/>
      <color rgb="FFFF0000"/>
      <name val="宋体"/>
      <family val="0"/>
    </font>
    <font>
      <sz val="11"/>
      <color rgb="FFFF0000"/>
      <name val="宋体"/>
      <family val="0"/>
    </font>
    <font>
      <b/>
      <sz val="15"/>
      <color rgb="FFFF0000"/>
      <name val="方正小标宋简体"/>
      <family val="0"/>
    </font>
  </fonts>
  <fills count="37">
    <fill>
      <patternFill/>
    </fill>
    <fill>
      <patternFill patternType="gray125"/>
    </fill>
    <fill>
      <patternFill patternType="solid">
        <fgColor theme="6" tint="0.7999500036239624"/>
        <bgColor indexed="64"/>
      </patternFill>
    </fill>
    <fill>
      <patternFill patternType="solid">
        <fgColor indexed="47"/>
        <bgColor indexed="64"/>
      </patternFill>
    </fill>
    <fill>
      <patternFill patternType="solid">
        <fgColor theme="6" tint="0.599960029125213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600291252136"/>
        <bgColor indexed="64"/>
      </patternFill>
    </fill>
    <fill>
      <patternFill patternType="solid">
        <fgColor theme="5" tint="0.7999500036239624"/>
        <bgColor indexed="64"/>
      </patternFill>
    </fill>
    <fill>
      <patternFill patternType="solid">
        <fgColor theme="5" tint="0.599960029125213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600291252136"/>
        <bgColor indexed="64"/>
      </patternFill>
    </fill>
    <fill>
      <patternFill patternType="solid">
        <fgColor theme="8"/>
        <bgColor indexed="64"/>
      </patternFill>
    </fill>
    <fill>
      <patternFill patternType="solid">
        <fgColor theme="8" tint="0.599960029125213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600291252136"/>
        <bgColor indexed="64"/>
      </patternFill>
    </fill>
    <fill>
      <patternFill patternType="solid">
        <fgColor theme="9" tint="0.39998000860214233"/>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ill="0" applyBorder="0" applyAlignment="0" applyProtection="0"/>
    <xf numFmtId="41" fontId="0" fillId="0" borderId="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ill="0" applyBorder="0" applyAlignment="0" applyProtection="0"/>
    <xf numFmtId="0" fontId="7" fillId="6" borderId="0" applyNumberFormat="0" applyBorder="0" applyAlignment="0" applyProtection="0"/>
    <xf numFmtId="0" fontId="25" fillId="0" borderId="0" applyNumberFormat="0" applyFill="0" applyBorder="0" applyAlignment="0" applyProtection="0"/>
    <xf numFmtId="9" fontId="0" fillId="0" borderId="0" applyFill="0" applyBorder="0" applyAlignment="0" applyProtection="0"/>
    <xf numFmtId="0" fontId="26" fillId="0" borderId="0" applyNumberFormat="0" applyFill="0" applyBorder="0" applyAlignment="0" applyProtection="0"/>
    <xf numFmtId="0" fontId="0" fillId="7" borderId="2" applyNumberFormat="0" applyAlignment="0" applyProtection="0"/>
    <xf numFmtId="0" fontId="7" fillId="8" borderId="0" applyNumberFormat="0" applyBorder="0" applyAlignment="0" applyProtection="0"/>
    <xf numFmtId="0" fontId="27" fillId="0" borderId="0" applyNumberFormat="0" applyFill="0" applyBorder="0" applyAlignment="0" applyProtection="0"/>
    <xf numFmtId="0" fontId="5"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7" fillId="9" borderId="0" applyNumberFormat="0" applyBorder="0" applyAlignment="0" applyProtection="0"/>
    <xf numFmtId="0" fontId="27" fillId="0" borderId="5" applyNumberFormat="0" applyFill="0" applyAlignment="0" applyProtection="0"/>
    <xf numFmtId="0" fontId="7" fillId="10" borderId="0" applyNumberFormat="0" applyBorder="0" applyAlignment="0" applyProtection="0"/>
    <xf numFmtId="0" fontId="32" fillId="11" borderId="6" applyNumberFormat="0" applyAlignment="0" applyProtection="0"/>
    <xf numFmtId="0" fontId="33" fillId="11" borderId="1" applyNumberFormat="0" applyAlignment="0" applyProtection="0"/>
    <xf numFmtId="0" fontId="20" fillId="12" borderId="7" applyNumberFormat="0" applyAlignment="0" applyProtection="0"/>
    <xf numFmtId="0" fontId="0" fillId="13" borderId="0" applyNumberFormat="0" applyBorder="0" applyAlignment="0" applyProtection="0"/>
    <xf numFmtId="0" fontId="7" fillId="14" borderId="0" applyNumberFormat="0" applyBorder="0" applyAlignment="0" applyProtection="0"/>
    <xf numFmtId="0" fontId="34" fillId="0" borderId="8" applyNumberFormat="0" applyFill="0" applyAlignment="0" applyProtection="0"/>
    <xf numFmtId="0" fontId="2" fillId="0" borderId="9" applyNumberFormat="0" applyFill="0" applyAlignment="0" applyProtection="0"/>
    <xf numFmtId="0" fontId="35" fillId="15" borderId="0" applyNumberFormat="0" applyBorder="0" applyAlignment="0" applyProtection="0"/>
    <xf numFmtId="0" fontId="36" fillId="16" borderId="0" applyNumberFormat="0" applyBorder="0" applyAlignment="0" applyProtection="0"/>
    <xf numFmtId="0" fontId="0" fillId="17" borderId="0" applyNumberFormat="0" applyBorder="0" applyAlignment="0" applyProtection="0"/>
    <xf numFmtId="0" fontId="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7" fillId="27" borderId="0" applyNumberFormat="0" applyBorder="0" applyAlignment="0" applyProtection="0"/>
    <xf numFmtId="0" fontId="0"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0" fillId="31" borderId="0" applyNumberFormat="0" applyBorder="0" applyAlignment="0" applyProtection="0"/>
    <xf numFmtId="0" fontId="7" fillId="32" borderId="0" applyNumberFormat="0" applyBorder="0" applyAlignment="0" applyProtection="0"/>
    <xf numFmtId="0" fontId="0" fillId="0" borderId="0">
      <alignment vertical="center"/>
      <protection/>
    </xf>
  </cellStyleXfs>
  <cellXfs count="99">
    <xf numFmtId="0" fontId="0" fillId="0" borderId="0" xfId="0" applyFont="1" applyAlignment="1">
      <alignment/>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xf>
    <xf numFmtId="0" fontId="0" fillId="0" borderId="10" xfId="0" applyFont="1" applyBorder="1" applyAlignment="1">
      <alignment/>
    </xf>
    <xf numFmtId="49" fontId="0" fillId="0" borderId="10" xfId="0" applyNumberFormat="1" applyBorder="1" applyAlignment="1">
      <alignment/>
    </xf>
    <xf numFmtId="49" fontId="0" fillId="0" borderId="0" xfId="0" applyNumberFormat="1" applyAlignment="1">
      <alignment/>
    </xf>
    <xf numFmtId="0" fontId="0" fillId="0" borderId="0" xfId="0" applyAlignment="1">
      <alignment/>
    </xf>
    <xf numFmtId="0" fontId="3" fillId="0" borderId="11" xfId="0" applyFont="1" applyBorder="1" applyAlignment="1">
      <alignment horizontal="center" vertical="center" wrapText="1"/>
    </xf>
    <xf numFmtId="0" fontId="2" fillId="0" borderId="10" xfId="0" applyFont="1" applyBorder="1" applyAlignment="1">
      <alignment horizontal="center" vertical="center" wrapText="1"/>
    </xf>
    <xf numFmtId="176" fontId="0"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0" fontId="2" fillId="33" borderId="10" xfId="0" applyFont="1" applyFill="1" applyBorder="1" applyAlignment="1">
      <alignment horizontal="left" vertical="center" wrapText="1"/>
    </xf>
    <xf numFmtId="0" fontId="0" fillId="33" borderId="10" xfId="0" applyFont="1" applyFill="1" applyBorder="1" applyAlignment="1">
      <alignment horizontal="left" vertical="center" wrapText="1"/>
    </xf>
    <xf numFmtId="177" fontId="0" fillId="0" borderId="12" xfId="0" applyNumberFormat="1" applyFont="1" applyBorder="1" applyAlignment="1">
      <alignment horizontal="right" vertical="center"/>
    </xf>
    <xf numFmtId="177" fontId="0" fillId="33" borderId="12" xfId="0" applyNumberFormat="1" applyFont="1" applyFill="1" applyBorder="1" applyAlignment="1">
      <alignment horizontal="right" vertical="center"/>
    </xf>
    <xf numFmtId="49" fontId="0" fillId="33" borderId="10" xfId="0" applyNumberFormat="1" applyFont="1" applyFill="1" applyBorder="1" applyAlignment="1">
      <alignment horizontal="left" vertical="top"/>
    </xf>
    <xf numFmtId="177" fontId="0" fillId="0" borderId="13" xfId="0" applyNumberFormat="1" applyFont="1" applyBorder="1" applyAlignment="1">
      <alignment horizontal="right" vertical="center"/>
    </xf>
    <xf numFmtId="177" fontId="0" fillId="33" borderId="13" xfId="0" applyNumberFormat="1" applyFont="1" applyFill="1" applyBorder="1" applyAlignment="1">
      <alignment horizontal="right" vertical="center"/>
    </xf>
    <xf numFmtId="0" fontId="0" fillId="33" borderId="10" xfId="0" applyFont="1" applyFill="1" applyBorder="1" applyAlignment="1">
      <alignment vertical="center"/>
    </xf>
    <xf numFmtId="49" fontId="0" fillId="33" borderId="10" xfId="0" applyNumberFormat="1" applyFont="1" applyFill="1" applyBorder="1" applyAlignment="1">
      <alignment horizontal="left" vertical="top" wrapText="1"/>
    </xf>
    <xf numFmtId="177" fontId="0" fillId="0" borderId="14" xfId="0" applyNumberFormat="1" applyFont="1" applyBorder="1" applyAlignment="1">
      <alignment horizontal="right" vertical="center"/>
    </xf>
    <xf numFmtId="177" fontId="0" fillId="33" borderId="14" xfId="0" applyNumberFormat="1" applyFont="1" applyFill="1" applyBorder="1" applyAlignment="1">
      <alignment horizontal="right" vertical="center"/>
    </xf>
    <xf numFmtId="49" fontId="0" fillId="33" borderId="10" xfId="0" applyNumberFormat="1" applyFont="1" applyFill="1" applyBorder="1" applyAlignment="1">
      <alignment vertical="top" wrapText="1"/>
    </xf>
    <xf numFmtId="0" fontId="0" fillId="33" borderId="10" xfId="0" applyFont="1" applyFill="1" applyBorder="1" applyAlignment="1">
      <alignment horizontal="center" vertical="center"/>
    </xf>
    <xf numFmtId="177" fontId="0" fillId="33" borderId="10" xfId="0" applyNumberFormat="1" applyFont="1" applyFill="1" applyBorder="1" applyAlignment="1">
      <alignment horizontal="right" vertical="center"/>
    </xf>
    <xf numFmtId="177" fontId="0" fillId="0" borderId="10" xfId="0" applyNumberFormat="1" applyFont="1" applyBorder="1" applyAlignment="1">
      <alignment horizontal="right" vertical="center"/>
    </xf>
    <xf numFmtId="0" fontId="0" fillId="33" borderId="10" xfId="0" applyFont="1" applyFill="1" applyBorder="1" applyAlignment="1">
      <alignment horizontal="left" vertical="center"/>
    </xf>
    <xf numFmtId="0" fontId="0" fillId="33" borderId="12" xfId="0" applyFont="1" applyFill="1" applyBorder="1" applyAlignment="1">
      <alignment horizontal="left" vertical="top"/>
    </xf>
    <xf numFmtId="0" fontId="0" fillId="33" borderId="13" xfId="0" applyFont="1" applyFill="1" applyBorder="1" applyAlignment="1">
      <alignment horizontal="left" vertical="top"/>
    </xf>
    <xf numFmtId="0" fontId="0" fillId="33" borderId="14" xfId="0" applyFont="1" applyFill="1" applyBorder="1" applyAlignment="1">
      <alignment horizontal="left" vertical="top"/>
    </xf>
    <xf numFmtId="0" fontId="37" fillId="0" borderId="0" xfId="0" applyFont="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0" xfId="0" applyFont="1" applyBorder="1" applyAlignment="1">
      <alignment horizontal="center" vertical="center" wrapText="1"/>
    </xf>
    <xf numFmtId="177" fontId="0" fillId="0" borderId="12" xfId="0" applyNumberFormat="1" applyFont="1" applyFill="1" applyBorder="1" applyAlignment="1">
      <alignment horizontal="right" vertical="center"/>
    </xf>
    <xf numFmtId="177" fontId="0" fillId="0" borderId="10" xfId="0" applyNumberFormat="1" applyFont="1" applyFill="1" applyBorder="1" applyAlignment="1">
      <alignment horizontal="right" vertical="center"/>
    </xf>
    <xf numFmtId="0" fontId="0" fillId="0" borderId="10" xfId="0" applyFont="1" applyBorder="1" applyAlignment="1">
      <alignment horizont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177" fontId="0" fillId="0" borderId="14" xfId="0" applyNumberFormat="1" applyFont="1" applyFill="1" applyBorder="1" applyAlignment="1">
      <alignment horizontal="right" vertical="center"/>
    </xf>
    <xf numFmtId="49" fontId="0" fillId="33" borderId="12" xfId="0" applyNumberFormat="1" applyFont="1" applyFill="1" applyBorder="1" applyAlignment="1">
      <alignment horizontal="left" vertical="top" wrapText="1"/>
    </xf>
    <xf numFmtId="0" fontId="0" fillId="0" borderId="10" xfId="0" applyFont="1" applyBorder="1" applyAlignment="1">
      <alignment vertical="center"/>
    </xf>
    <xf numFmtId="49" fontId="0" fillId="0" borderId="10" xfId="0" applyNumberFormat="1" applyFont="1" applyBorder="1" applyAlignment="1">
      <alignment horizontal="left" vertical="top" wrapText="1"/>
    </xf>
    <xf numFmtId="49" fontId="0" fillId="33" borderId="14" xfId="0" applyNumberFormat="1" applyFont="1" applyFill="1" applyBorder="1" applyAlignment="1">
      <alignment horizontal="left" vertical="top" wrapText="1"/>
    </xf>
    <xf numFmtId="49" fontId="0" fillId="0" borderId="10" xfId="0" applyNumberFormat="1" applyFont="1" applyBorder="1" applyAlignment="1">
      <alignment vertical="top" wrapText="1"/>
    </xf>
    <xf numFmtId="0" fontId="0" fillId="0" borderId="10" xfId="0" applyFont="1" applyBorder="1" applyAlignment="1">
      <alignment horizontal="left" vertical="center"/>
    </xf>
    <xf numFmtId="0" fontId="3" fillId="0" borderId="11" xfId="0" applyFont="1" applyBorder="1" applyAlignment="1">
      <alignment horizontal="center" vertical="center"/>
    </xf>
    <xf numFmtId="49" fontId="0" fillId="33" borderId="19" xfId="0" applyNumberFormat="1" applyFont="1" applyFill="1" applyBorder="1" applyAlignment="1">
      <alignment horizontal="left" vertical="center"/>
    </xf>
    <xf numFmtId="49" fontId="0" fillId="33" borderId="20" xfId="0" applyNumberFormat="1" applyFont="1" applyFill="1" applyBorder="1" applyAlignment="1">
      <alignment horizontal="left" vertical="center"/>
    </xf>
    <xf numFmtId="178" fontId="0" fillId="33" borderId="10" xfId="0" applyNumberFormat="1" applyFont="1" applyFill="1" applyBorder="1" applyAlignment="1">
      <alignment horizontal="right" vertical="center"/>
    </xf>
    <xf numFmtId="49" fontId="0" fillId="33" borderId="19" xfId="0" applyNumberFormat="1" applyFont="1" applyFill="1" applyBorder="1" applyAlignment="1">
      <alignment horizontal="right" vertical="center"/>
    </xf>
    <xf numFmtId="49" fontId="0" fillId="33" borderId="20" xfId="0" applyNumberFormat="1" applyFont="1" applyFill="1" applyBorder="1" applyAlignment="1">
      <alignment horizontal="right" vertical="center"/>
    </xf>
    <xf numFmtId="49" fontId="0" fillId="0" borderId="19" xfId="0" applyNumberFormat="1" applyFont="1" applyBorder="1" applyAlignment="1">
      <alignment horizontal="left" vertical="top"/>
    </xf>
    <xf numFmtId="49" fontId="0" fillId="0" borderId="20" xfId="0" applyNumberFormat="1" applyFont="1" applyBorder="1" applyAlignment="1">
      <alignment horizontal="left" vertical="top"/>
    </xf>
    <xf numFmtId="49" fontId="0" fillId="0" borderId="21" xfId="0" applyNumberFormat="1" applyFont="1" applyBorder="1" applyAlignment="1">
      <alignment horizontal="left" vertical="top"/>
    </xf>
    <xf numFmtId="0" fontId="0" fillId="34" borderId="12"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16"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10" xfId="0" applyFont="1" applyFill="1" applyBorder="1" applyAlignment="1">
      <alignment horizontal="center" vertical="center"/>
    </xf>
    <xf numFmtId="0" fontId="0" fillId="34" borderId="14"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8" xfId="0" applyFont="1" applyFill="1" applyBorder="1" applyAlignment="1">
      <alignment horizontal="center" vertical="center"/>
    </xf>
    <xf numFmtId="49" fontId="38" fillId="0" borderId="10" xfId="0" applyNumberFormat="1" applyFont="1" applyBorder="1" applyAlignment="1">
      <alignment horizontal="left" vertical="center"/>
    </xf>
    <xf numFmtId="49" fontId="0" fillId="0" borderId="10" xfId="0" applyNumberFormat="1" applyFont="1" applyBorder="1" applyAlignment="1">
      <alignment horizontal="left" vertical="center"/>
    </xf>
    <xf numFmtId="177" fontId="0" fillId="33" borderId="10" xfId="0" applyNumberFormat="1" applyFont="1" applyFill="1" applyBorder="1" applyAlignment="1">
      <alignment horizontal="right"/>
    </xf>
    <xf numFmtId="49" fontId="0" fillId="33" borderId="21" xfId="0" applyNumberFormat="1" applyFont="1" applyFill="1" applyBorder="1" applyAlignment="1">
      <alignment horizontal="left" vertical="center"/>
    </xf>
    <xf numFmtId="49" fontId="0" fillId="33" borderId="21" xfId="0" applyNumberFormat="1" applyFont="1" applyFill="1" applyBorder="1" applyAlignment="1">
      <alignment horizontal="right" vertical="center"/>
    </xf>
    <xf numFmtId="0" fontId="39" fillId="0" borderId="0" xfId="0" applyFont="1" applyAlignment="1">
      <alignment vertical="center"/>
    </xf>
    <xf numFmtId="0" fontId="3" fillId="0" borderId="11" xfId="0" applyFont="1" applyBorder="1" applyAlignment="1">
      <alignment horizontal="center"/>
    </xf>
    <xf numFmtId="49" fontId="0" fillId="0" borderId="10" xfId="0" applyNumberFormat="1" applyFont="1" applyBorder="1" applyAlignment="1">
      <alignment horizontal="right" vertical="center"/>
    </xf>
    <xf numFmtId="179" fontId="0" fillId="0" borderId="10" xfId="0" applyNumberFormat="1" applyFont="1" applyBorder="1" applyAlignment="1">
      <alignment horizontal="left" vertical="center"/>
    </xf>
    <xf numFmtId="178" fontId="0" fillId="0" borderId="10" xfId="0" applyNumberFormat="1" applyFont="1" applyBorder="1" applyAlignment="1">
      <alignment horizontal="right" vertical="center"/>
    </xf>
    <xf numFmtId="178" fontId="0" fillId="0" borderId="10" xfId="0" applyNumberFormat="1" applyFont="1" applyFill="1" applyBorder="1" applyAlignment="1">
      <alignment horizontal="left" vertical="center"/>
    </xf>
    <xf numFmtId="49" fontId="0" fillId="0" borderId="0" xfId="0" applyNumberFormat="1" applyFont="1" applyAlignment="1">
      <alignment/>
    </xf>
    <xf numFmtId="0" fontId="39" fillId="0" borderId="0" xfId="0" applyFont="1" applyAlignment="1">
      <alignment horizontal="left" vertical="center"/>
    </xf>
    <xf numFmtId="0" fontId="3" fillId="0" borderId="0" xfId="0" applyFont="1" applyBorder="1" applyAlignment="1">
      <alignment horizontal="center"/>
    </xf>
    <xf numFmtId="49" fontId="0" fillId="35" borderId="10" xfId="0" applyNumberFormat="1" applyFont="1" applyFill="1" applyBorder="1" applyAlignment="1">
      <alignment horizontal="left" vertical="center"/>
    </xf>
    <xf numFmtId="49" fontId="0" fillId="0" borderId="0" xfId="0" applyNumberFormat="1" applyFont="1" applyBorder="1" applyAlignment="1">
      <alignment vertical="center"/>
    </xf>
    <xf numFmtId="49" fontId="0" fillId="33" borderId="10" xfId="0" applyNumberFormat="1" applyFont="1" applyFill="1" applyBorder="1" applyAlignment="1">
      <alignment horizontal="left" vertical="center"/>
    </xf>
    <xf numFmtId="49" fontId="0" fillId="36" borderId="10" xfId="0" applyNumberFormat="1" applyFont="1" applyFill="1" applyBorder="1" applyAlignment="1">
      <alignment horizontal="left" vertical="center"/>
    </xf>
    <xf numFmtId="49" fontId="38" fillId="0" borderId="19" xfId="0" applyNumberFormat="1" applyFont="1" applyBorder="1" applyAlignment="1">
      <alignment horizontal="left" vertical="center"/>
    </xf>
    <xf numFmtId="49" fontId="38" fillId="0" borderId="20" xfId="0" applyNumberFormat="1" applyFont="1" applyBorder="1" applyAlignment="1">
      <alignment horizontal="left" vertical="center"/>
    </xf>
    <xf numFmtId="49" fontId="38" fillId="0" borderId="21" xfId="0" applyNumberFormat="1" applyFont="1" applyBorder="1" applyAlignment="1">
      <alignment horizontal="left" vertical="center"/>
    </xf>
    <xf numFmtId="0" fontId="0" fillId="0" borderId="10" xfId="0" applyFont="1" applyFill="1" applyBorder="1" applyAlignment="1">
      <alignment horizontal="center" vertical="center"/>
    </xf>
    <xf numFmtId="0" fontId="38" fillId="0" borderId="10" xfId="0" applyFont="1" applyBorder="1" applyAlignment="1">
      <alignment horizontal="left" vertical="center"/>
    </xf>
    <xf numFmtId="0" fontId="0" fillId="33" borderId="10" xfId="0" applyFont="1" applyFill="1" applyBorder="1" applyAlignment="1">
      <alignment/>
    </xf>
    <xf numFmtId="49" fontId="0" fillId="33" borderId="10" xfId="0" applyNumberFormat="1" applyFont="1" applyFill="1" applyBorder="1" applyAlignment="1">
      <alignment/>
    </xf>
    <xf numFmtId="0" fontId="0" fillId="0" borderId="12" xfId="0" applyFont="1" applyBorder="1" applyAlignment="1">
      <alignment horizontal="center" vertical="center"/>
    </xf>
    <xf numFmtId="177" fontId="0" fillId="33" borderId="19" xfId="0" applyNumberFormat="1" applyFont="1" applyFill="1" applyBorder="1" applyAlignment="1">
      <alignment horizontal="right" vertical="center"/>
    </xf>
    <xf numFmtId="177" fontId="0" fillId="33" borderId="21" xfId="0" applyNumberFormat="1" applyFont="1" applyFill="1" applyBorder="1" applyAlignment="1">
      <alignment horizontal="right" vertical="center"/>
    </xf>
    <xf numFmtId="0" fontId="0" fillId="0" borderId="0" xfId="0" applyFont="1" applyBorder="1" applyAlignment="1">
      <alignment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49" fontId="0" fillId="35" borderId="10" xfId="0" applyNumberFormat="1" applyFont="1" applyFill="1" applyBorder="1" applyAlignment="1" quotePrefix="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6"/>
  <sheetViews>
    <sheetView workbookViewId="0" topLeftCell="A1">
      <selection activeCell="A31" sqref="A31:A36"/>
    </sheetView>
  </sheetViews>
  <sheetFormatPr defaultColWidth="9.00390625" defaultRowHeight="13.5"/>
  <cols>
    <col min="1" max="1" width="17.75390625" style="0" customWidth="1"/>
    <col min="3" max="3" width="12.625" style="0" customWidth="1"/>
    <col min="4" max="4" width="16.625" style="0" customWidth="1"/>
    <col min="5" max="5" width="20.625" style="0" customWidth="1"/>
    <col min="6" max="6" width="26.625" style="78" customWidth="1"/>
    <col min="7" max="8" width="9.00390625" style="0" customWidth="1"/>
  </cols>
  <sheetData>
    <row r="1" spans="1:6" ht="24.75" customHeight="1">
      <c r="A1" s="79" t="s">
        <v>0</v>
      </c>
      <c r="B1" s="79"/>
      <c r="C1" s="79"/>
      <c r="D1" s="79"/>
      <c r="E1" s="79"/>
      <c r="F1" s="79"/>
    </row>
    <row r="2" spans="1:6" ht="33.75">
      <c r="A2" s="73" t="s">
        <v>1</v>
      </c>
      <c r="B2" s="80"/>
      <c r="C2" s="80"/>
      <c r="D2" s="80"/>
      <c r="E2" s="80"/>
      <c r="F2" s="80"/>
    </row>
    <row r="3" spans="1:8" ht="21.75" customHeight="1">
      <c r="A3" s="12" t="s">
        <v>2</v>
      </c>
      <c r="B3" s="68"/>
      <c r="C3" s="68"/>
      <c r="D3" s="68"/>
      <c r="E3" s="12" t="s">
        <v>3</v>
      </c>
      <c r="F3" s="98" t="s">
        <v>4</v>
      </c>
      <c r="G3" s="82"/>
      <c r="H3" s="82"/>
    </row>
    <row r="4" spans="1:8" ht="21.75" customHeight="1">
      <c r="A4" s="12" t="s">
        <v>5</v>
      </c>
      <c r="B4" s="83"/>
      <c r="C4" s="83"/>
      <c r="D4" s="83"/>
      <c r="E4" s="12" t="s">
        <v>6</v>
      </c>
      <c r="F4" s="68" t="s">
        <v>7</v>
      </c>
      <c r="G4" s="82"/>
      <c r="H4" s="82"/>
    </row>
    <row r="5" spans="1:8" ht="21.75" customHeight="1">
      <c r="A5" s="12" t="s">
        <v>8</v>
      </c>
      <c r="B5" s="84"/>
      <c r="C5" s="84"/>
      <c r="D5" s="84"/>
      <c r="E5" s="12" t="s">
        <v>9</v>
      </c>
      <c r="F5" s="68" t="s">
        <v>7</v>
      </c>
      <c r="G5" s="82"/>
      <c r="H5" s="82"/>
    </row>
    <row r="6" spans="1:8" ht="21.75" customHeight="1">
      <c r="A6" s="12" t="s">
        <v>10</v>
      </c>
      <c r="B6" s="68" t="s">
        <v>7</v>
      </c>
      <c r="C6" s="68"/>
      <c r="D6" s="68"/>
      <c r="E6" s="12" t="s">
        <v>11</v>
      </c>
      <c r="F6" s="68" t="s">
        <v>7</v>
      </c>
      <c r="G6" s="82"/>
      <c r="H6" s="82"/>
    </row>
    <row r="7" spans="1:8" ht="21.75" customHeight="1">
      <c r="A7" s="12" t="s">
        <v>12</v>
      </c>
      <c r="B7" s="68" t="s">
        <v>7</v>
      </c>
      <c r="C7" s="68"/>
      <c r="D7" s="68"/>
      <c r="E7" s="12" t="s">
        <v>13</v>
      </c>
      <c r="F7" s="67" t="s">
        <v>14</v>
      </c>
      <c r="G7" s="82"/>
      <c r="H7" s="82"/>
    </row>
    <row r="8" spans="1:7" ht="21.75" customHeight="1">
      <c r="A8" s="12" t="s">
        <v>15</v>
      </c>
      <c r="B8" s="68" t="s">
        <v>7</v>
      </c>
      <c r="C8" s="68"/>
      <c r="D8" s="68"/>
      <c r="E8" s="68"/>
      <c r="F8" s="68"/>
      <c r="G8" s="82"/>
    </row>
    <row r="9" spans="1:7" ht="21.75" customHeight="1">
      <c r="A9" s="12" t="s">
        <v>16</v>
      </c>
      <c r="B9" s="85" t="s">
        <v>17</v>
      </c>
      <c r="C9" s="86"/>
      <c r="D9" s="87"/>
      <c r="E9" s="12" t="s">
        <v>18</v>
      </c>
      <c r="F9" s="67" t="s">
        <v>17</v>
      </c>
      <c r="G9" s="82"/>
    </row>
    <row r="10" spans="1:7" ht="21.75" customHeight="1">
      <c r="A10" s="12" t="s">
        <v>19</v>
      </c>
      <c r="B10" s="68" t="s">
        <v>7</v>
      </c>
      <c r="C10" s="68"/>
      <c r="D10" s="68"/>
      <c r="E10" s="12" t="s">
        <v>20</v>
      </c>
      <c r="F10" s="67" t="s">
        <v>21</v>
      </c>
      <c r="G10" s="82"/>
    </row>
    <row r="11" spans="1:7" ht="21.75" customHeight="1">
      <c r="A11" s="12" t="s">
        <v>22</v>
      </c>
      <c r="B11" s="67" t="s">
        <v>23</v>
      </c>
      <c r="C11" s="67"/>
      <c r="D11" s="67"/>
      <c r="E11" s="12" t="s">
        <v>24</v>
      </c>
      <c r="F11" s="68" t="s">
        <v>7</v>
      </c>
      <c r="G11" s="82"/>
    </row>
    <row r="12" spans="1:7" ht="21.75" customHeight="1">
      <c r="A12" s="12" t="s">
        <v>25</v>
      </c>
      <c r="B12" s="68" t="s">
        <v>7</v>
      </c>
      <c r="C12" s="68"/>
      <c r="D12" s="68"/>
      <c r="E12" s="88" t="s">
        <v>26</v>
      </c>
      <c r="F12" s="67" t="s">
        <v>17</v>
      </c>
      <c r="G12" s="82"/>
    </row>
    <row r="13" spans="1:7" ht="21.75" customHeight="1">
      <c r="A13" s="12" t="s">
        <v>27</v>
      </c>
      <c r="B13" s="67" t="s">
        <v>17</v>
      </c>
      <c r="C13" s="67"/>
      <c r="D13" s="67"/>
      <c r="E13" s="12" t="s">
        <v>28</v>
      </c>
      <c r="F13" s="67" t="s">
        <v>17</v>
      </c>
      <c r="G13" s="82"/>
    </row>
    <row r="14" spans="1:7" ht="21.75" customHeight="1">
      <c r="A14" s="12" t="s">
        <v>29</v>
      </c>
      <c r="B14" s="67" t="s">
        <v>17</v>
      </c>
      <c r="C14" s="67"/>
      <c r="D14" s="67"/>
      <c r="E14" s="12" t="s">
        <v>30</v>
      </c>
      <c r="F14" s="67" t="s">
        <v>17</v>
      </c>
      <c r="G14" s="82"/>
    </row>
    <row r="15" spans="1:7" ht="21.75" customHeight="1">
      <c r="A15" s="12" t="s">
        <v>31</v>
      </c>
      <c r="B15" s="75" t="s">
        <v>32</v>
      </c>
      <c r="C15" s="75"/>
      <c r="D15" s="75"/>
      <c r="E15" s="12" t="s">
        <v>33</v>
      </c>
      <c r="F15" s="75" t="s">
        <v>32</v>
      </c>
      <c r="G15" s="82"/>
    </row>
    <row r="16" spans="1:7" ht="21.75" customHeight="1">
      <c r="A16" s="88" t="s">
        <v>34</v>
      </c>
      <c r="B16" s="89" t="s">
        <v>17</v>
      </c>
      <c r="C16" s="89"/>
      <c r="D16" s="89"/>
      <c r="E16" s="90"/>
      <c r="F16" s="91"/>
      <c r="G16" s="82"/>
    </row>
    <row r="17" spans="1:7" ht="21.75" customHeight="1">
      <c r="A17" s="92" t="s">
        <v>35</v>
      </c>
      <c r="B17" s="12" t="s">
        <v>36</v>
      </c>
      <c r="C17" s="12"/>
      <c r="D17" s="12"/>
      <c r="E17" s="93">
        <f>E19+E25+E31</f>
        <v>1000</v>
      </c>
      <c r="F17" s="94"/>
      <c r="G17" s="95"/>
    </row>
    <row r="18" spans="1:7" ht="21.75" customHeight="1">
      <c r="A18" s="96"/>
      <c r="B18" s="12" t="s">
        <v>37</v>
      </c>
      <c r="C18" s="12"/>
      <c r="D18" s="12"/>
      <c r="E18" s="93">
        <f>D20+D26+D32</f>
        <v>1000</v>
      </c>
      <c r="F18" s="94"/>
      <c r="G18" s="95"/>
    </row>
    <row r="19" spans="1:7" ht="21.75" customHeight="1">
      <c r="A19" s="92" t="s">
        <v>38</v>
      </c>
      <c r="B19" s="12" t="s">
        <v>39</v>
      </c>
      <c r="C19" s="12"/>
      <c r="D19" s="12"/>
      <c r="E19" s="93">
        <f>D20+D23+F23</f>
        <v>1000</v>
      </c>
      <c r="F19" s="94"/>
      <c r="G19" s="95"/>
    </row>
    <row r="20" spans="1:7" ht="21.75" customHeight="1">
      <c r="A20" s="97"/>
      <c r="B20" s="92" t="s">
        <v>40</v>
      </c>
      <c r="C20" s="12" t="s">
        <v>41</v>
      </c>
      <c r="D20" s="26">
        <f>SUM('项目支出预算明细表'!I3:I21)</f>
        <v>1000</v>
      </c>
      <c r="E20" s="12" t="s">
        <v>42</v>
      </c>
      <c r="F20" s="26">
        <f>D21+F21+F22+F23+D22+D23</f>
        <v>0</v>
      </c>
      <c r="G20" s="95"/>
    </row>
    <row r="21" spans="1:7" ht="21.75" customHeight="1">
      <c r="A21" s="97"/>
      <c r="B21" s="97"/>
      <c r="C21" s="12" t="s">
        <v>43</v>
      </c>
      <c r="D21" s="26">
        <v>0</v>
      </c>
      <c r="E21" s="12" t="s">
        <v>44</v>
      </c>
      <c r="F21" s="26">
        <v>0</v>
      </c>
      <c r="G21" s="95"/>
    </row>
    <row r="22" spans="1:7" ht="21.75" customHeight="1">
      <c r="A22" s="97"/>
      <c r="B22" s="97"/>
      <c r="C22" s="12" t="s">
        <v>45</v>
      </c>
      <c r="D22" s="26">
        <v>0</v>
      </c>
      <c r="E22" s="12" t="s">
        <v>46</v>
      </c>
      <c r="F22" s="26">
        <v>0</v>
      </c>
      <c r="G22" s="95"/>
    </row>
    <row r="23" spans="1:7" ht="21.75" customHeight="1">
      <c r="A23" s="97"/>
      <c r="B23" s="96"/>
      <c r="C23" s="12" t="s">
        <v>47</v>
      </c>
      <c r="D23" s="27">
        <v>0</v>
      </c>
      <c r="E23" s="12" t="s">
        <v>48</v>
      </c>
      <c r="F23" s="27"/>
      <c r="G23" s="95"/>
    </row>
    <row r="24" spans="1:6" ht="66.75" customHeight="1">
      <c r="A24" s="96"/>
      <c r="B24" s="54" t="s">
        <v>7</v>
      </c>
      <c r="C24" s="55"/>
      <c r="D24" s="55"/>
      <c r="E24" s="55"/>
      <c r="F24" s="56"/>
    </row>
    <row r="25" spans="1:6" ht="21.75" customHeight="1">
      <c r="A25" s="12" t="s">
        <v>49</v>
      </c>
      <c r="B25" s="12" t="s">
        <v>39</v>
      </c>
      <c r="C25" s="12"/>
      <c r="D25" s="12"/>
      <c r="E25" s="93">
        <f>D26+D29+F29</f>
        <v>0</v>
      </c>
      <c r="F25" s="94"/>
    </row>
    <row r="26" spans="1:6" ht="21.75" customHeight="1">
      <c r="A26" s="12"/>
      <c r="B26" s="92" t="s">
        <v>40</v>
      </c>
      <c r="C26" s="12" t="s">
        <v>41</v>
      </c>
      <c r="D26" s="27"/>
      <c r="E26" s="12" t="s">
        <v>42</v>
      </c>
      <c r="F26" s="26">
        <f>F27+F28+F29+D27+D28+D29</f>
        <v>0</v>
      </c>
    </row>
    <row r="27" spans="1:6" ht="21.75" customHeight="1">
      <c r="A27" s="12"/>
      <c r="B27" s="97"/>
      <c r="C27" s="12" t="s">
        <v>43</v>
      </c>
      <c r="D27" s="26">
        <v>0</v>
      </c>
      <c r="E27" s="12" t="s">
        <v>44</v>
      </c>
      <c r="F27" s="26">
        <v>0</v>
      </c>
    </row>
    <row r="28" spans="1:6" ht="21.75" customHeight="1">
      <c r="A28" s="12"/>
      <c r="B28" s="97"/>
      <c r="C28" s="12" t="s">
        <v>45</v>
      </c>
      <c r="D28" s="26">
        <v>0</v>
      </c>
      <c r="E28" s="12" t="s">
        <v>46</v>
      </c>
      <c r="F28" s="26">
        <v>0</v>
      </c>
    </row>
    <row r="29" spans="1:6" ht="21.75" customHeight="1">
      <c r="A29" s="12"/>
      <c r="B29" s="96"/>
      <c r="C29" s="12" t="s">
        <v>47</v>
      </c>
      <c r="D29" s="27">
        <v>0</v>
      </c>
      <c r="E29" s="12" t="s">
        <v>48</v>
      </c>
      <c r="F29" s="27"/>
    </row>
    <row r="30" spans="1:6" ht="66.75" customHeight="1">
      <c r="A30" s="12"/>
      <c r="B30" s="54" t="s">
        <v>7</v>
      </c>
      <c r="C30" s="55"/>
      <c r="D30" s="55"/>
      <c r="E30" s="55"/>
      <c r="F30" s="56"/>
    </row>
    <row r="31" spans="1:6" ht="21.75" customHeight="1">
      <c r="A31" s="12" t="s">
        <v>50</v>
      </c>
      <c r="B31" s="12" t="s">
        <v>39</v>
      </c>
      <c r="C31" s="12"/>
      <c r="D31" s="12"/>
      <c r="E31" s="93">
        <f>D32+D35+F35</f>
        <v>0</v>
      </c>
      <c r="F31" s="94"/>
    </row>
    <row r="32" spans="1:6" ht="21.75" customHeight="1">
      <c r="A32" s="12"/>
      <c r="B32" s="92" t="s">
        <v>40</v>
      </c>
      <c r="C32" s="12" t="s">
        <v>41</v>
      </c>
      <c r="D32" s="27">
        <v>0</v>
      </c>
      <c r="E32" s="12" t="s">
        <v>42</v>
      </c>
      <c r="F32" s="26">
        <f>F33+D33+D34+F34+F35+D35</f>
        <v>0</v>
      </c>
    </row>
    <row r="33" spans="1:6" ht="21.75" customHeight="1">
      <c r="A33" s="12"/>
      <c r="B33" s="97"/>
      <c r="C33" s="12" t="s">
        <v>43</v>
      </c>
      <c r="D33" s="26">
        <v>0</v>
      </c>
      <c r="E33" s="12" t="s">
        <v>44</v>
      </c>
      <c r="F33" s="26">
        <v>0</v>
      </c>
    </row>
    <row r="34" spans="1:6" ht="21.75" customHeight="1">
      <c r="A34" s="12"/>
      <c r="B34" s="97"/>
      <c r="C34" s="12" t="s">
        <v>45</v>
      </c>
      <c r="D34" s="26">
        <v>0</v>
      </c>
      <c r="E34" s="12" t="s">
        <v>46</v>
      </c>
      <c r="F34" s="26">
        <v>0</v>
      </c>
    </row>
    <row r="35" spans="1:6" ht="21.75" customHeight="1">
      <c r="A35" s="12"/>
      <c r="B35" s="96"/>
      <c r="C35" s="12" t="s">
        <v>47</v>
      </c>
      <c r="D35" s="27">
        <v>0</v>
      </c>
      <c r="E35" s="12" t="s">
        <v>48</v>
      </c>
      <c r="F35" s="27">
        <v>0</v>
      </c>
    </row>
    <row r="36" spans="1:6" ht="66.75" customHeight="1">
      <c r="A36" s="12"/>
      <c r="B36" s="54" t="s">
        <v>7</v>
      </c>
      <c r="C36" s="55"/>
      <c r="D36" s="55"/>
      <c r="E36" s="55"/>
      <c r="F36" s="56"/>
    </row>
  </sheetData>
  <sheetProtection/>
  <mergeCells count="36">
    <mergeCell ref="A1:F1"/>
    <mergeCell ref="A2:F2"/>
    <mergeCell ref="B3:D3"/>
    <mergeCell ref="B4:D4"/>
    <mergeCell ref="B5:D5"/>
    <mergeCell ref="B6:D6"/>
    <mergeCell ref="B7:D7"/>
    <mergeCell ref="B8:F8"/>
    <mergeCell ref="B9:D9"/>
    <mergeCell ref="B10:D10"/>
    <mergeCell ref="B11:D11"/>
    <mergeCell ref="B12:D12"/>
    <mergeCell ref="B13:D13"/>
    <mergeCell ref="B14:D14"/>
    <mergeCell ref="B15:D15"/>
    <mergeCell ref="B16:D16"/>
    <mergeCell ref="B17:D17"/>
    <mergeCell ref="E17:F17"/>
    <mergeCell ref="B18:D18"/>
    <mergeCell ref="E18:F18"/>
    <mergeCell ref="B19:D19"/>
    <mergeCell ref="E19:F19"/>
    <mergeCell ref="B24:F24"/>
    <mergeCell ref="B25:D25"/>
    <mergeCell ref="E25:F25"/>
    <mergeCell ref="B30:F30"/>
    <mergeCell ref="B31:D31"/>
    <mergeCell ref="E31:F31"/>
    <mergeCell ref="B36:F36"/>
    <mergeCell ref="A17:A18"/>
    <mergeCell ref="A19:A24"/>
    <mergeCell ref="A25:A30"/>
    <mergeCell ref="A31:A36"/>
    <mergeCell ref="B20:B23"/>
    <mergeCell ref="B26:B29"/>
    <mergeCell ref="B32:B35"/>
  </mergeCells>
  <printOptions/>
  <pageMargins left="0.7" right="0.7" top="0.75" bottom="0.75" header="0.3" footer="0.3"/>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workbookViewId="0" topLeftCell="A1">
      <selection activeCell="A6" sqref="A6:A9"/>
    </sheetView>
  </sheetViews>
  <sheetFormatPr defaultColWidth="9.00390625" defaultRowHeight="13.5"/>
  <cols>
    <col min="2" max="2" width="23.75390625" style="0" customWidth="1"/>
    <col min="3" max="3" width="46.125" style="0" customWidth="1"/>
  </cols>
  <sheetData>
    <row r="1" spans="1:3" ht="32.25" customHeight="1">
      <c r="A1" s="73" t="s">
        <v>51</v>
      </c>
      <c r="B1" s="73"/>
      <c r="C1" s="73"/>
    </row>
    <row r="2" spans="1:3" ht="32.25" customHeight="1">
      <c r="A2" s="35" t="s">
        <v>52</v>
      </c>
      <c r="B2" s="35" t="s">
        <v>53</v>
      </c>
      <c r="C2" s="68" t="s">
        <v>54</v>
      </c>
    </row>
    <row r="3" spans="1:3" ht="39.75" customHeight="1">
      <c r="A3" s="35"/>
      <c r="B3" s="35" t="s">
        <v>55</v>
      </c>
      <c r="C3" s="68" t="s">
        <v>7</v>
      </c>
    </row>
    <row r="4" spans="1:3" ht="39.75" customHeight="1">
      <c r="A4" s="35"/>
      <c r="B4" s="35" t="s">
        <v>56</v>
      </c>
      <c r="C4" s="68" t="s">
        <v>7</v>
      </c>
    </row>
    <row r="5" spans="1:3" ht="39.75" customHeight="1">
      <c r="A5" s="35"/>
      <c r="B5" s="35" t="s">
        <v>57</v>
      </c>
      <c r="C5" s="68" t="s">
        <v>7</v>
      </c>
    </row>
    <row r="6" spans="1:3" ht="39.75" customHeight="1">
      <c r="A6" s="35" t="s">
        <v>58</v>
      </c>
      <c r="B6" s="35" t="s">
        <v>59</v>
      </c>
      <c r="C6" s="68" t="s">
        <v>7</v>
      </c>
    </row>
    <row r="7" spans="1:3" ht="39.75" customHeight="1">
      <c r="A7" s="35"/>
      <c r="B7" s="35" t="s">
        <v>60</v>
      </c>
      <c r="C7" s="68" t="s">
        <v>7</v>
      </c>
    </row>
    <row r="8" spans="1:3" ht="39.75" customHeight="1">
      <c r="A8" s="35"/>
      <c r="B8" s="35" t="s">
        <v>61</v>
      </c>
      <c r="C8" s="68" t="s">
        <v>7</v>
      </c>
    </row>
    <row r="9" spans="1:3" ht="39.75" customHeight="1">
      <c r="A9" s="35"/>
      <c r="B9" s="35" t="s">
        <v>62</v>
      </c>
      <c r="C9" s="68" t="s">
        <v>7</v>
      </c>
    </row>
    <row r="10" spans="1:3" ht="39.75" customHeight="1">
      <c r="A10" s="35" t="s">
        <v>63</v>
      </c>
      <c r="B10" s="35" t="s">
        <v>64</v>
      </c>
      <c r="C10" s="68" t="s">
        <v>7</v>
      </c>
    </row>
    <row r="11" spans="1:3" ht="39.75" customHeight="1">
      <c r="A11" s="35"/>
      <c r="B11" s="35" t="s">
        <v>65</v>
      </c>
      <c r="C11" s="68" t="s">
        <v>7</v>
      </c>
    </row>
    <row r="12" spans="1:3" ht="39.75" customHeight="1">
      <c r="A12" s="35"/>
      <c r="B12" s="35" t="s">
        <v>66</v>
      </c>
      <c r="C12" s="68" t="s">
        <v>7</v>
      </c>
    </row>
    <row r="13" spans="1:3" ht="39.75" customHeight="1">
      <c r="A13" s="35"/>
      <c r="B13" s="35" t="s">
        <v>67</v>
      </c>
      <c r="C13" s="68" t="s">
        <v>7</v>
      </c>
    </row>
    <row r="14" spans="1:3" ht="39.75" customHeight="1">
      <c r="A14" s="35" t="s">
        <v>68</v>
      </c>
      <c r="B14" s="35" t="s">
        <v>69</v>
      </c>
      <c r="C14" s="68" t="s">
        <v>7</v>
      </c>
    </row>
    <row r="15" spans="1:3" ht="39.75" customHeight="1">
      <c r="A15" s="35"/>
      <c r="B15" s="35" t="s">
        <v>70</v>
      </c>
      <c r="C15" s="68" t="s">
        <v>7</v>
      </c>
    </row>
    <row r="16" spans="1:3" ht="39.75" customHeight="1">
      <c r="A16" s="35"/>
      <c r="B16" s="35" t="s">
        <v>71</v>
      </c>
      <c r="C16" s="68" t="s">
        <v>7</v>
      </c>
    </row>
  </sheetData>
  <sheetProtection/>
  <mergeCells count="5">
    <mergeCell ref="A1:C1"/>
    <mergeCell ref="A2:A5"/>
    <mergeCell ref="A6:A9"/>
    <mergeCell ref="A10:A13"/>
    <mergeCell ref="A14:A16"/>
  </mergeCells>
  <printOptions/>
  <pageMargins left="0.7" right="0.7" top="0.75" bottom="0.75" header="0.3" footer="0.3"/>
  <pageSetup fitToHeight="1"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J11"/>
  <sheetViews>
    <sheetView workbookViewId="0" topLeftCell="C1">
      <selection activeCell="I6" sqref="I6"/>
    </sheetView>
  </sheetViews>
  <sheetFormatPr defaultColWidth="9.00390625" defaultRowHeight="13.5"/>
  <cols>
    <col min="1" max="1" width="29.625" style="0" customWidth="1"/>
    <col min="2" max="2" width="27.75390625" style="0" customWidth="1"/>
    <col min="3" max="4" width="25.50390625" style="0" customWidth="1"/>
    <col min="5" max="5" width="15.625" style="0" hidden="1" customWidth="1"/>
    <col min="6" max="9" width="15.625" style="0" customWidth="1"/>
    <col min="10" max="10" width="10.50390625" style="0" customWidth="1"/>
  </cols>
  <sheetData>
    <row r="1" spans="1:10" ht="33.75">
      <c r="A1" s="73" t="s">
        <v>72</v>
      </c>
      <c r="B1" s="73"/>
      <c r="C1" s="73"/>
      <c r="D1" s="73"/>
      <c r="E1" s="73"/>
      <c r="F1" s="73"/>
      <c r="G1" s="73"/>
      <c r="H1" s="73"/>
      <c r="I1" s="73"/>
      <c r="J1" s="73"/>
    </row>
    <row r="2" spans="1:10" ht="21.75" customHeight="1">
      <c r="A2" s="25" t="s">
        <v>73</v>
      </c>
      <c r="B2" s="25" t="s">
        <v>74</v>
      </c>
      <c r="C2" s="25" t="s">
        <v>75</v>
      </c>
      <c r="D2" s="25" t="s">
        <v>76</v>
      </c>
      <c r="E2" s="25" t="s">
        <v>77</v>
      </c>
      <c r="F2" s="25" t="s">
        <v>78</v>
      </c>
      <c r="G2" s="25" t="s">
        <v>79</v>
      </c>
      <c r="H2" s="25" t="s">
        <v>80</v>
      </c>
      <c r="I2" s="25" t="s">
        <v>81</v>
      </c>
      <c r="J2" s="25" t="s">
        <v>82</v>
      </c>
    </row>
    <row r="3" spans="1:10" ht="21.75" customHeight="1">
      <c r="A3" s="68" t="s">
        <v>7</v>
      </c>
      <c r="B3" s="68" t="s">
        <v>7</v>
      </c>
      <c r="C3" s="68"/>
      <c r="D3" s="68" t="s">
        <v>7</v>
      </c>
      <c r="E3" s="68" t="s">
        <v>7</v>
      </c>
      <c r="F3" s="68" t="s">
        <v>7</v>
      </c>
      <c r="G3" s="76">
        <v>500</v>
      </c>
      <c r="H3" s="76">
        <v>2</v>
      </c>
      <c r="I3" s="76">
        <v>1000</v>
      </c>
      <c r="J3" s="77"/>
    </row>
    <row r="4" spans="1:10" ht="21.75" customHeight="1">
      <c r="A4" s="68"/>
      <c r="B4" s="68"/>
      <c r="C4" s="68"/>
      <c r="D4" s="68"/>
      <c r="E4" s="68"/>
      <c r="F4" s="68"/>
      <c r="G4" s="76"/>
      <c r="H4" s="76"/>
      <c r="I4" s="76"/>
      <c r="J4" s="5"/>
    </row>
    <row r="5" spans="1:10" ht="21.75" customHeight="1">
      <c r="A5" s="68"/>
      <c r="B5" s="68"/>
      <c r="C5" s="68"/>
      <c r="D5" s="68"/>
      <c r="E5" s="68"/>
      <c r="F5" s="68"/>
      <c r="G5" s="76"/>
      <c r="H5" s="76"/>
      <c r="I5" s="76"/>
      <c r="J5" s="5"/>
    </row>
    <row r="6" spans="1:10" ht="21.75" customHeight="1">
      <c r="A6" s="68" t="s">
        <v>7</v>
      </c>
      <c r="B6" s="68" t="s">
        <v>7</v>
      </c>
      <c r="C6" s="68" t="s">
        <v>7</v>
      </c>
      <c r="D6" s="68" t="s">
        <v>7</v>
      </c>
      <c r="E6" s="68" t="s">
        <v>7</v>
      </c>
      <c r="F6" s="68" t="s">
        <v>7</v>
      </c>
      <c r="G6" s="76" t="s">
        <v>7</v>
      </c>
      <c r="H6" s="76" t="s">
        <v>7</v>
      </c>
      <c r="I6" s="76" t="s">
        <v>7</v>
      </c>
      <c r="J6" s="77" t="s">
        <v>7</v>
      </c>
    </row>
    <row r="7" spans="1:10" ht="21.75" customHeight="1">
      <c r="A7" s="68"/>
      <c r="B7" s="68"/>
      <c r="C7" s="68"/>
      <c r="D7" s="68"/>
      <c r="E7" s="68"/>
      <c r="F7" s="68"/>
      <c r="G7" s="76"/>
      <c r="H7" s="76"/>
      <c r="I7" s="76"/>
      <c r="J7" s="5"/>
    </row>
    <row r="8" spans="1:10" ht="21.75" customHeight="1">
      <c r="A8" s="68"/>
      <c r="B8" s="68"/>
      <c r="C8" s="68"/>
      <c r="D8" s="68"/>
      <c r="E8" s="68"/>
      <c r="F8" s="68"/>
      <c r="G8" s="76"/>
      <c r="H8" s="76"/>
      <c r="I8" s="76"/>
      <c r="J8" s="5"/>
    </row>
    <row r="9" spans="1:10" ht="21.75" customHeight="1">
      <c r="A9" s="68" t="s">
        <v>7</v>
      </c>
      <c r="B9" s="68" t="s">
        <v>7</v>
      </c>
      <c r="C9" s="68" t="s">
        <v>7</v>
      </c>
      <c r="D9" s="68" t="s">
        <v>7</v>
      </c>
      <c r="E9" s="68" t="s">
        <v>7</v>
      </c>
      <c r="F9" s="68" t="s">
        <v>7</v>
      </c>
      <c r="G9" s="76" t="s">
        <v>7</v>
      </c>
      <c r="H9" s="76" t="s">
        <v>7</v>
      </c>
      <c r="I9" s="76" t="s">
        <v>7</v>
      </c>
      <c r="J9" s="77" t="s">
        <v>7</v>
      </c>
    </row>
    <row r="10" spans="1:10" ht="21.75" customHeight="1">
      <c r="A10" s="68"/>
      <c r="B10" s="68"/>
      <c r="C10" s="68"/>
      <c r="D10" s="68"/>
      <c r="E10" s="68"/>
      <c r="F10" s="68"/>
      <c r="G10" s="76"/>
      <c r="H10" s="76"/>
      <c r="I10" s="76"/>
      <c r="J10" s="5"/>
    </row>
    <row r="11" spans="1:10" ht="21.75" customHeight="1">
      <c r="A11" s="68"/>
      <c r="B11" s="68"/>
      <c r="C11" s="68"/>
      <c r="D11" s="68"/>
      <c r="E11" s="68"/>
      <c r="F11" s="68"/>
      <c r="G11" s="76"/>
      <c r="H11" s="76"/>
      <c r="I11" s="76"/>
      <c r="J11" s="5"/>
    </row>
  </sheetData>
  <sheetProtection/>
  <mergeCells count="1">
    <mergeCell ref="A1:J1"/>
  </mergeCells>
  <printOptions/>
  <pageMargins left="0.7" right="0.7" top="0.75" bottom="0.75" header="0.3" footer="0.3"/>
  <pageSetup fitToHeight="1" fitToWidth="1" horizontalDpi="600" verticalDpi="600" orientation="landscape" paperSize="9" scale="73"/>
</worksheet>
</file>

<file path=xl/worksheets/sheet4.xml><?xml version="1.0" encoding="utf-8"?>
<worksheet xmlns="http://schemas.openxmlformats.org/spreadsheetml/2006/main" xmlns:r="http://schemas.openxmlformats.org/officeDocument/2006/relationships">
  <dimension ref="A1:G5"/>
  <sheetViews>
    <sheetView tabSelected="1" workbookViewId="0" topLeftCell="A1">
      <selection activeCell="A4" sqref="A4"/>
    </sheetView>
  </sheetViews>
  <sheetFormatPr defaultColWidth="9.00390625" defaultRowHeight="13.5"/>
  <cols>
    <col min="1" max="1" width="21.375" style="0" customWidth="1"/>
    <col min="2" max="2" width="24.875" style="0" customWidth="1"/>
    <col min="3" max="3" width="15.375" style="0" customWidth="1"/>
    <col min="4" max="4" width="14.00390625" style="0" customWidth="1"/>
    <col min="5" max="5" width="14.75390625" style="0" customWidth="1"/>
    <col min="6" max="6" width="18.125" style="0" customWidth="1"/>
    <col min="7" max="7" width="15.50390625" style="0" customWidth="1"/>
  </cols>
  <sheetData>
    <row r="1" ht="32.25" customHeight="1">
      <c r="A1" s="72" t="s">
        <v>83</v>
      </c>
    </row>
    <row r="2" spans="1:7" ht="33.75">
      <c r="A2" s="73" t="s">
        <v>84</v>
      </c>
      <c r="B2" s="73"/>
      <c r="C2" s="73"/>
      <c r="D2" s="73"/>
      <c r="E2" s="73"/>
      <c r="F2" s="73"/>
      <c r="G2" s="73"/>
    </row>
    <row r="3" spans="1:7" ht="21.75" customHeight="1">
      <c r="A3" s="12" t="s">
        <v>85</v>
      </c>
      <c r="B3" s="12" t="s">
        <v>86</v>
      </c>
      <c r="C3" s="12" t="s">
        <v>87</v>
      </c>
      <c r="D3" s="12" t="s">
        <v>78</v>
      </c>
      <c r="E3" s="12" t="s">
        <v>88</v>
      </c>
      <c r="F3" s="12" t="s">
        <v>89</v>
      </c>
      <c r="G3" s="12" t="s">
        <v>90</v>
      </c>
    </row>
    <row r="4" spans="1:7" ht="21.75" customHeight="1">
      <c r="A4" s="68"/>
      <c r="B4" s="67"/>
      <c r="C4" s="67"/>
      <c r="D4" s="68" t="s">
        <v>7</v>
      </c>
      <c r="E4" s="74" t="s">
        <v>7</v>
      </c>
      <c r="F4" s="75" t="s">
        <v>7</v>
      </c>
      <c r="G4" s="76" t="s">
        <v>7</v>
      </c>
    </row>
    <row r="5" spans="1:7" ht="21.75" customHeight="1">
      <c r="A5" s="5"/>
      <c r="B5" s="68"/>
      <c r="C5" s="68"/>
      <c r="D5" s="68"/>
      <c r="E5" s="68"/>
      <c r="F5" s="68"/>
      <c r="G5" s="76"/>
    </row>
  </sheetData>
  <sheetProtection/>
  <mergeCells count="1">
    <mergeCell ref="A2:G2"/>
  </mergeCells>
  <dataValidations count="2">
    <dataValidation type="list" allowBlank="1" showInputMessage="1" showErrorMessage="1" sqref="B4:B37">
      <formula1>采购目录</formula1>
    </dataValidation>
    <dataValidation type="list" allowBlank="1" showInputMessage="1" showErrorMessage="1" sqref="C4:C34">
      <formula1>采购方式</formula1>
    </dataValidation>
  </dataValidations>
  <printOptions/>
  <pageMargins left="0.7" right="0.7" top="0.75" bottom="0.75" header="0.3" footer="0.3"/>
  <pageSetup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13"/>
  <sheetViews>
    <sheetView workbookViewId="0" topLeftCell="A1">
      <selection activeCell="A5" sqref="A5:E5"/>
    </sheetView>
  </sheetViews>
  <sheetFormatPr defaultColWidth="9.00390625" defaultRowHeight="13.5"/>
  <cols>
    <col min="1" max="1" width="7.00390625" style="0" customWidth="1"/>
    <col min="2" max="3" width="15.625" style="0" customWidth="1"/>
    <col min="4" max="8" width="17.625" style="0" customWidth="1"/>
    <col min="9" max="9" width="16.125" style="0" customWidth="1"/>
  </cols>
  <sheetData>
    <row r="1" spans="1:9" ht="33.75">
      <c r="A1" s="48" t="s">
        <v>91</v>
      </c>
      <c r="B1" s="48"/>
      <c r="C1" s="48"/>
      <c r="D1" s="48"/>
      <c r="E1" s="48"/>
      <c r="F1" s="48"/>
      <c r="G1" s="48"/>
      <c r="H1" s="48"/>
      <c r="I1" s="48"/>
    </row>
    <row r="2" spans="1:9" ht="21.75" customHeight="1">
      <c r="A2" s="12" t="s">
        <v>2</v>
      </c>
      <c r="B2" s="12"/>
      <c r="C2" s="49" t="s">
        <v>92</v>
      </c>
      <c r="D2" s="50"/>
      <c r="E2" s="50"/>
      <c r="F2" s="50"/>
      <c r="G2" s="50"/>
      <c r="H2" s="50"/>
      <c r="I2" s="70"/>
    </row>
    <row r="3" spans="1:9" ht="21.75" customHeight="1">
      <c r="A3" s="12" t="s">
        <v>93</v>
      </c>
      <c r="B3" s="12"/>
      <c r="C3" s="51" t="s">
        <v>7</v>
      </c>
      <c r="D3" s="51"/>
      <c r="E3" s="51"/>
      <c r="F3" s="25" t="s">
        <v>94</v>
      </c>
      <c r="G3" s="52" t="s">
        <v>7</v>
      </c>
      <c r="H3" s="53"/>
      <c r="I3" s="71"/>
    </row>
    <row r="4" spans="1:9" ht="21.75" customHeight="1">
      <c r="A4" s="12" t="s">
        <v>95</v>
      </c>
      <c r="B4" s="12"/>
      <c r="C4" s="12"/>
      <c r="D4" s="12"/>
      <c r="E4" s="12"/>
      <c r="F4" s="12" t="s">
        <v>96</v>
      </c>
      <c r="G4" s="12"/>
      <c r="H4" s="12"/>
      <c r="I4" s="12"/>
    </row>
    <row r="5" spans="1:9" ht="90" customHeight="1">
      <c r="A5" s="54" t="s">
        <v>7</v>
      </c>
      <c r="B5" s="55"/>
      <c r="C5" s="55"/>
      <c r="D5" s="55"/>
      <c r="E5" s="56"/>
      <c r="F5" s="54" t="s">
        <v>7</v>
      </c>
      <c r="G5" s="55"/>
      <c r="H5" s="55"/>
      <c r="I5" s="56"/>
    </row>
    <row r="6" spans="1:9" ht="21.75" customHeight="1">
      <c r="A6" s="57" t="s">
        <v>97</v>
      </c>
      <c r="B6" s="58" t="s">
        <v>98</v>
      </c>
      <c r="C6" s="59"/>
      <c r="D6" s="60" t="s">
        <v>95</v>
      </c>
      <c r="E6" s="61"/>
      <c r="F6" s="62"/>
      <c r="G6" s="63" t="s">
        <v>96</v>
      </c>
      <c r="H6" s="63"/>
      <c r="I6" s="63"/>
    </row>
    <row r="7" spans="1:9" ht="21.75" customHeight="1">
      <c r="A7" s="64"/>
      <c r="B7" s="65"/>
      <c r="C7" s="66"/>
      <c r="D7" s="63" t="s">
        <v>99</v>
      </c>
      <c r="E7" s="63" t="s">
        <v>100</v>
      </c>
      <c r="F7" s="63" t="s">
        <v>101</v>
      </c>
      <c r="G7" s="63" t="s">
        <v>99</v>
      </c>
      <c r="H7" s="63" t="s">
        <v>100</v>
      </c>
      <c r="I7" s="63" t="s">
        <v>101</v>
      </c>
    </row>
    <row r="8" spans="1:9" ht="21.75" customHeight="1">
      <c r="A8" s="26" t="s">
        <v>7</v>
      </c>
      <c r="B8" s="67"/>
      <c r="C8" s="67"/>
      <c r="D8" s="68" t="s">
        <v>7</v>
      </c>
      <c r="E8" s="68" t="s">
        <v>7</v>
      </c>
      <c r="F8" s="68" t="s">
        <v>7</v>
      </c>
      <c r="G8" s="68" t="s">
        <v>7</v>
      </c>
      <c r="H8" s="68" t="s">
        <v>7</v>
      </c>
      <c r="I8" s="68" t="s">
        <v>7</v>
      </c>
    </row>
    <row r="9" spans="1:9" ht="21.75" customHeight="1">
      <c r="A9" s="26" t="s">
        <v>7</v>
      </c>
      <c r="B9" s="68"/>
      <c r="C9" s="68"/>
      <c r="D9" s="68" t="s">
        <v>7</v>
      </c>
      <c r="E9" s="68" t="s">
        <v>7</v>
      </c>
      <c r="F9" s="68" t="s">
        <v>7</v>
      </c>
      <c r="G9" s="68" t="s">
        <v>7</v>
      </c>
      <c r="H9" s="68" t="s">
        <v>7</v>
      </c>
      <c r="I9" s="68" t="s">
        <v>7</v>
      </c>
    </row>
    <row r="10" spans="1:9" ht="21.75" customHeight="1">
      <c r="A10" s="69"/>
      <c r="B10" s="68"/>
      <c r="C10" s="68"/>
      <c r="D10" s="68"/>
      <c r="E10" s="68"/>
      <c r="F10" s="68"/>
      <c r="G10" s="68"/>
      <c r="H10" s="68"/>
      <c r="I10" s="5"/>
    </row>
    <row r="11" spans="1:9" ht="21.75" customHeight="1">
      <c r="A11" s="26" t="s">
        <v>7</v>
      </c>
      <c r="B11" s="67"/>
      <c r="C11" s="67"/>
      <c r="D11" s="68" t="s">
        <v>7</v>
      </c>
      <c r="E11" s="68" t="s">
        <v>7</v>
      </c>
      <c r="F11" s="68" t="s">
        <v>7</v>
      </c>
      <c r="G11" s="68" t="s">
        <v>7</v>
      </c>
      <c r="H11" s="68" t="s">
        <v>7</v>
      </c>
      <c r="I11" s="68" t="s">
        <v>7</v>
      </c>
    </row>
    <row r="12" spans="1:9" ht="21.75" customHeight="1">
      <c r="A12" s="26" t="s">
        <v>7</v>
      </c>
      <c r="B12" s="68"/>
      <c r="C12" s="68"/>
      <c r="D12" s="68" t="s">
        <v>7</v>
      </c>
      <c r="E12" s="68" t="s">
        <v>7</v>
      </c>
      <c r="F12" s="68" t="s">
        <v>7</v>
      </c>
      <c r="G12" s="68" t="s">
        <v>7</v>
      </c>
      <c r="H12" s="68" t="s">
        <v>7</v>
      </c>
      <c r="I12" s="68" t="s">
        <v>7</v>
      </c>
    </row>
    <row r="13" spans="1:9" ht="21.75" customHeight="1">
      <c r="A13" s="69"/>
      <c r="B13" s="68"/>
      <c r="C13" s="68"/>
      <c r="D13" s="68"/>
      <c r="E13" s="68"/>
      <c r="F13" s="68"/>
      <c r="G13" s="68"/>
      <c r="H13" s="68"/>
      <c r="I13" s="5"/>
    </row>
  </sheetData>
  <sheetProtection/>
  <mergeCells count="20">
    <mergeCell ref="A1:I1"/>
    <mergeCell ref="A2:B2"/>
    <mergeCell ref="C2:I2"/>
    <mergeCell ref="A3:B3"/>
    <mergeCell ref="C3:E3"/>
    <mergeCell ref="G3:I3"/>
    <mergeCell ref="A4:E4"/>
    <mergeCell ref="F4:I4"/>
    <mergeCell ref="A5:E5"/>
    <mergeCell ref="F5:I5"/>
    <mergeCell ref="D6:F6"/>
    <mergeCell ref="G6:I6"/>
    <mergeCell ref="B8:C8"/>
    <mergeCell ref="B9:C9"/>
    <mergeCell ref="B10:C10"/>
    <mergeCell ref="B11:C11"/>
    <mergeCell ref="B12:C12"/>
    <mergeCell ref="B13:C13"/>
    <mergeCell ref="A6:A7"/>
    <mergeCell ref="B6:C7"/>
  </mergeCells>
  <dataValidations count="1">
    <dataValidation type="list" allowBlank="1" showInputMessage="1" showErrorMessage="1" sqref="B8:C13">
      <formula1>绩效指标</formula1>
    </dataValidation>
  </dataValidations>
  <printOptions/>
  <pageMargins left="0.7" right="0.7" top="0.75" bottom="0.75" header="0.3" footer="0.3"/>
  <pageSetup fitToHeight="1" fitToWidth="1" horizontalDpi="600" verticalDpi="600" orientation="landscape" paperSize="9" scale="94"/>
</worksheet>
</file>

<file path=xl/worksheets/sheet6.xml><?xml version="1.0" encoding="utf-8"?>
<worksheet xmlns="http://schemas.openxmlformats.org/spreadsheetml/2006/main" xmlns:r="http://schemas.openxmlformats.org/officeDocument/2006/relationships">
  <dimension ref="A1:F31"/>
  <sheetViews>
    <sheetView workbookViewId="0" topLeftCell="A1">
      <selection activeCell="A23" sqref="A23:B23"/>
    </sheetView>
  </sheetViews>
  <sheetFormatPr defaultColWidth="9.00390625" defaultRowHeight="13.5"/>
  <cols>
    <col min="1" max="1" width="12.25390625" style="0" customWidth="1"/>
    <col min="2" max="2" width="27.75390625" style="0" customWidth="1"/>
    <col min="4" max="4" width="17.125" style="0" customWidth="1"/>
    <col min="5" max="5" width="21.00390625" style="0" customWidth="1"/>
    <col min="6" max="6" width="41.125" style="0" customWidth="1"/>
  </cols>
  <sheetData>
    <row r="1" spans="1:6" ht="27" customHeight="1">
      <c r="A1" s="32" t="s">
        <v>102</v>
      </c>
      <c r="B1" s="32"/>
      <c r="C1" s="32"/>
      <c r="D1" s="32"/>
      <c r="E1" s="32"/>
      <c r="F1" s="32"/>
    </row>
    <row r="2" spans="1:6" ht="33.75">
      <c r="A2" s="9" t="s">
        <v>103</v>
      </c>
      <c r="B2" s="9"/>
      <c r="C2" s="9"/>
      <c r="D2" s="9"/>
      <c r="E2" s="9"/>
      <c r="F2" s="9"/>
    </row>
    <row r="3" spans="1:6" ht="13.5">
      <c r="A3" s="33" t="s">
        <v>104</v>
      </c>
      <c r="B3" s="34"/>
      <c r="C3" s="35" t="s">
        <v>105</v>
      </c>
      <c r="D3" s="36">
        <f>SUM(D6,D8,D10,D13:D18,D19:D24,D26:D31)</f>
        <v>0</v>
      </c>
      <c r="E3" s="37">
        <f>SUM(E6:E11,E13:E22,E23,E26:E31)</f>
        <v>0</v>
      </c>
      <c r="F3" s="38"/>
    </row>
    <row r="4" spans="1:6" ht="13.5">
      <c r="A4" s="39"/>
      <c r="B4" s="40"/>
      <c r="C4" s="35"/>
      <c r="D4" s="41"/>
      <c r="E4" s="37"/>
      <c r="F4" s="38"/>
    </row>
    <row r="5" spans="1:6" ht="13.5">
      <c r="A5" s="13" t="s">
        <v>106</v>
      </c>
      <c r="B5" s="13"/>
      <c r="C5" s="35" t="s">
        <v>107</v>
      </c>
      <c r="D5" s="11" t="s">
        <v>108</v>
      </c>
      <c r="E5" s="12" t="s">
        <v>109</v>
      </c>
      <c r="F5" s="12" t="s">
        <v>110</v>
      </c>
    </row>
    <row r="6" spans="1:6" ht="13.5">
      <c r="A6" s="14" t="s">
        <v>111</v>
      </c>
      <c r="B6" s="14"/>
      <c r="C6" s="35" t="s">
        <v>112</v>
      </c>
      <c r="D6" s="27" t="s">
        <v>7</v>
      </c>
      <c r="E6" s="26" t="s">
        <v>7</v>
      </c>
      <c r="F6" s="42" t="s">
        <v>7</v>
      </c>
    </row>
    <row r="7" spans="1:6" ht="30" customHeight="1">
      <c r="A7" s="43" t="s">
        <v>113</v>
      </c>
      <c r="B7" s="44" t="s">
        <v>7</v>
      </c>
      <c r="C7" s="35"/>
      <c r="D7" s="27"/>
      <c r="E7" s="26"/>
      <c r="F7" s="45"/>
    </row>
    <row r="8" spans="1:6" ht="13.5">
      <c r="A8" s="14" t="s">
        <v>114</v>
      </c>
      <c r="B8" s="14"/>
      <c r="C8" s="35" t="s">
        <v>115</v>
      </c>
      <c r="D8" s="27" t="s">
        <v>7</v>
      </c>
      <c r="E8" s="26" t="s">
        <v>7</v>
      </c>
      <c r="F8" s="42" t="s">
        <v>7</v>
      </c>
    </row>
    <row r="9" spans="1:6" ht="30" customHeight="1">
      <c r="A9" s="43" t="s">
        <v>113</v>
      </c>
      <c r="B9" s="46" t="s">
        <v>7</v>
      </c>
      <c r="C9" s="35"/>
      <c r="D9" s="27"/>
      <c r="E9" s="26"/>
      <c r="F9" s="45"/>
    </row>
    <row r="10" spans="1:6" ht="13.5">
      <c r="A10" s="14" t="s">
        <v>116</v>
      </c>
      <c r="B10" s="14"/>
      <c r="C10" s="35" t="s">
        <v>115</v>
      </c>
      <c r="D10" s="27" t="s">
        <v>7</v>
      </c>
      <c r="E10" s="26" t="s">
        <v>7</v>
      </c>
      <c r="F10" s="42" t="s">
        <v>7</v>
      </c>
    </row>
    <row r="11" spans="1:6" ht="30" customHeight="1">
      <c r="A11" s="43" t="s">
        <v>113</v>
      </c>
      <c r="B11" s="44" t="s">
        <v>7</v>
      </c>
      <c r="C11" s="35"/>
      <c r="D11" s="27"/>
      <c r="E11" s="26"/>
      <c r="F11" s="45"/>
    </row>
    <row r="12" spans="1:6" ht="13.5">
      <c r="A12" s="13" t="s">
        <v>117</v>
      </c>
      <c r="B12" s="13"/>
      <c r="C12" s="35" t="s">
        <v>107</v>
      </c>
      <c r="D12" s="11" t="s">
        <v>108</v>
      </c>
      <c r="E12" s="25" t="s">
        <v>109</v>
      </c>
      <c r="F12" s="25" t="s">
        <v>110</v>
      </c>
    </row>
    <row r="13" spans="1:6" ht="13.5">
      <c r="A13" s="14" t="s">
        <v>118</v>
      </c>
      <c r="B13" s="14"/>
      <c r="C13" s="35" t="s">
        <v>119</v>
      </c>
      <c r="D13" s="27" t="s">
        <v>7</v>
      </c>
      <c r="E13" s="26" t="s">
        <v>7</v>
      </c>
      <c r="F13" s="42" t="s">
        <v>7</v>
      </c>
    </row>
    <row r="14" spans="1:6" ht="30" customHeight="1">
      <c r="A14" s="43" t="s">
        <v>113</v>
      </c>
      <c r="B14" s="44" t="s">
        <v>7</v>
      </c>
      <c r="C14" s="35"/>
      <c r="D14" s="27"/>
      <c r="E14" s="26"/>
      <c r="F14" s="45"/>
    </row>
    <row r="15" spans="1:6" ht="13.5">
      <c r="A15" s="14" t="s">
        <v>120</v>
      </c>
      <c r="B15" s="14"/>
      <c r="C15" s="35" t="s">
        <v>121</v>
      </c>
      <c r="D15" s="27" t="s">
        <v>7</v>
      </c>
      <c r="E15" s="26" t="s">
        <v>7</v>
      </c>
      <c r="F15" s="42" t="s">
        <v>7</v>
      </c>
    </row>
    <row r="16" spans="1:6" ht="30" customHeight="1">
      <c r="A16" s="43" t="s">
        <v>113</v>
      </c>
      <c r="B16" s="44" t="s">
        <v>7</v>
      </c>
      <c r="C16" s="35"/>
      <c r="D16" s="27"/>
      <c r="E16" s="26"/>
      <c r="F16" s="45"/>
    </row>
    <row r="17" spans="1:6" ht="13.5">
      <c r="A17" s="14" t="s">
        <v>122</v>
      </c>
      <c r="B17" s="14"/>
      <c r="C17" s="35" t="s">
        <v>115</v>
      </c>
      <c r="D17" s="27" t="s">
        <v>7</v>
      </c>
      <c r="E17" s="26" t="s">
        <v>7</v>
      </c>
      <c r="F17" s="42" t="s">
        <v>7</v>
      </c>
    </row>
    <row r="18" spans="1:6" ht="30" customHeight="1">
      <c r="A18" s="43" t="s">
        <v>113</v>
      </c>
      <c r="B18" s="44" t="s">
        <v>7</v>
      </c>
      <c r="C18" s="35"/>
      <c r="D18" s="27"/>
      <c r="E18" s="26"/>
      <c r="F18" s="45"/>
    </row>
    <row r="19" spans="1:6" ht="13.5">
      <c r="A19" s="14" t="s">
        <v>123</v>
      </c>
      <c r="B19" s="14"/>
      <c r="C19" s="35" t="s">
        <v>115</v>
      </c>
      <c r="D19" s="27" t="s">
        <v>7</v>
      </c>
      <c r="E19" s="26" t="s">
        <v>7</v>
      </c>
      <c r="F19" s="42" t="s">
        <v>7</v>
      </c>
    </row>
    <row r="20" spans="1:6" ht="30" customHeight="1">
      <c r="A20" s="43" t="s">
        <v>113</v>
      </c>
      <c r="B20" s="44" t="s">
        <v>7</v>
      </c>
      <c r="C20" s="35"/>
      <c r="D20" s="27"/>
      <c r="E20" s="26"/>
      <c r="F20" s="45"/>
    </row>
    <row r="21" spans="1:6" ht="13.5">
      <c r="A21" s="14" t="s">
        <v>124</v>
      </c>
      <c r="B21" s="14"/>
      <c r="C21" s="35" t="s">
        <v>121</v>
      </c>
      <c r="D21" s="27" t="s">
        <v>7</v>
      </c>
      <c r="E21" s="26" t="s">
        <v>7</v>
      </c>
      <c r="F21" s="42" t="s">
        <v>7</v>
      </c>
    </row>
    <row r="22" spans="1:6" ht="30" customHeight="1">
      <c r="A22" s="43" t="s">
        <v>113</v>
      </c>
      <c r="B22" s="44" t="s">
        <v>7</v>
      </c>
      <c r="C22" s="35"/>
      <c r="D22" s="27"/>
      <c r="E22" s="26"/>
      <c r="F22" s="45"/>
    </row>
    <row r="23" spans="1:6" ht="13.5">
      <c r="A23" s="14" t="s">
        <v>125</v>
      </c>
      <c r="B23" s="14"/>
      <c r="C23" s="35" t="s">
        <v>121</v>
      </c>
      <c r="D23" s="27" t="s">
        <v>7</v>
      </c>
      <c r="E23" s="26" t="s">
        <v>7</v>
      </c>
      <c r="F23" s="42" t="s">
        <v>7</v>
      </c>
    </row>
    <row r="24" spans="1:6" ht="30" customHeight="1">
      <c r="A24" s="47" t="s">
        <v>113</v>
      </c>
      <c r="B24" s="44" t="s">
        <v>7</v>
      </c>
      <c r="C24" s="35"/>
      <c r="D24" s="27"/>
      <c r="E24" s="26"/>
      <c r="F24" s="45"/>
    </row>
    <row r="25" spans="1:6" ht="13.5">
      <c r="A25" s="13" t="s">
        <v>126</v>
      </c>
      <c r="B25" s="13"/>
      <c r="C25" s="35" t="s">
        <v>107</v>
      </c>
      <c r="D25" s="11" t="s">
        <v>108</v>
      </c>
      <c r="E25" s="25" t="s">
        <v>109</v>
      </c>
      <c r="F25" s="25" t="s">
        <v>110</v>
      </c>
    </row>
    <row r="26" spans="1:6" ht="13.5">
      <c r="A26" s="14" t="s">
        <v>127</v>
      </c>
      <c r="B26" s="14"/>
      <c r="C26" s="35" t="s">
        <v>115</v>
      </c>
      <c r="D26" s="27" t="s">
        <v>7</v>
      </c>
      <c r="E26" s="26" t="s">
        <v>7</v>
      </c>
      <c r="F26" s="42" t="s">
        <v>7</v>
      </c>
    </row>
    <row r="27" spans="1:6" ht="30" customHeight="1">
      <c r="A27" s="43" t="s">
        <v>113</v>
      </c>
      <c r="B27" s="44" t="s">
        <v>7</v>
      </c>
      <c r="C27" s="35"/>
      <c r="D27" s="27"/>
      <c r="E27" s="26"/>
      <c r="F27" s="45"/>
    </row>
    <row r="28" spans="1:6" ht="13.5">
      <c r="A28" s="14" t="s">
        <v>128</v>
      </c>
      <c r="B28" s="14"/>
      <c r="C28" s="35" t="s">
        <v>115</v>
      </c>
      <c r="D28" s="27" t="s">
        <v>7</v>
      </c>
      <c r="E28" s="26" t="s">
        <v>7</v>
      </c>
      <c r="F28" s="42" t="s">
        <v>7</v>
      </c>
    </row>
    <row r="29" spans="1:6" ht="30" customHeight="1">
      <c r="A29" s="43" t="s">
        <v>113</v>
      </c>
      <c r="B29" s="44" t="s">
        <v>7</v>
      </c>
      <c r="C29" s="35"/>
      <c r="D29" s="27"/>
      <c r="E29" s="26"/>
      <c r="F29" s="45"/>
    </row>
    <row r="30" spans="1:6" ht="13.5">
      <c r="A30" s="14" t="s">
        <v>129</v>
      </c>
      <c r="B30" s="14"/>
      <c r="C30" s="35" t="s">
        <v>112</v>
      </c>
      <c r="D30" s="27" t="s">
        <v>7</v>
      </c>
      <c r="E30" s="26" t="s">
        <v>7</v>
      </c>
      <c r="F30" s="42" t="s">
        <v>7</v>
      </c>
    </row>
    <row r="31" spans="1:6" ht="30" customHeight="1">
      <c r="A31" s="43" t="s">
        <v>113</v>
      </c>
      <c r="B31" s="44" t="s">
        <v>7</v>
      </c>
      <c r="C31" s="35"/>
      <c r="D31" s="27"/>
      <c r="E31" s="26"/>
      <c r="F31" s="45"/>
    </row>
  </sheetData>
  <sheetProtection/>
  <mergeCells count="70">
    <mergeCell ref="A1:F1"/>
    <mergeCell ref="A2:F2"/>
    <mergeCell ref="A5:B5"/>
    <mergeCell ref="A6:B6"/>
    <mergeCell ref="A8:B8"/>
    <mergeCell ref="A10:B10"/>
    <mergeCell ref="A12:B12"/>
    <mergeCell ref="A13:B13"/>
    <mergeCell ref="A15:B15"/>
    <mergeCell ref="A17:B17"/>
    <mergeCell ref="A19:B19"/>
    <mergeCell ref="A21:B21"/>
    <mergeCell ref="A23:B23"/>
    <mergeCell ref="A25:B25"/>
    <mergeCell ref="A26:B26"/>
    <mergeCell ref="A28:B28"/>
    <mergeCell ref="A30:B30"/>
    <mergeCell ref="C3:C4"/>
    <mergeCell ref="C6:C7"/>
    <mergeCell ref="C8:C9"/>
    <mergeCell ref="C10:C11"/>
    <mergeCell ref="C13:C14"/>
    <mergeCell ref="C15:C16"/>
    <mergeCell ref="C17:C18"/>
    <mergeCell ref="C19:C20"/>
    <mergeCell ref="C21:C22"/>
    <mergeCell ref="C23:C24"/>
    <mergeCell ref="C26:C27"/>
    <mergeCell ref="C28:C29"/>
    <mergeCell ref="C30:C31"/>
    <mergeCell ref="D3:D4"/>
    <mergeCell ref="D6:D7"/>
    <mergeCell ref="D8:D9"/>
    <mergeCell ref="D10:D11"/>
    <mergeCell ref="D13:D14"/>
    <mergeCell ref="D15:D16"/>
    <mergeCell ref="D17:D18"/>
    <mergeCell ref="D19:D20"/>
    <mergeCell ref="D21:D22"/>
    <mergeCell ref="D23:D24"/>
    <mergeCell ref="D26:D27"/>
    <mergeCell ref="D28:D29"/>
    <mergeCell ref="D30:D31"/>
    <mergeCell ref="E3:E4"/>
    <mergeCell ref="E6:E7"/>
    <mergeCell ref="E8:E9"/>
    <mergeCell ref="E10:E11"/>
    <mergeCell ref="E13:E14"/>
    <mergeCell ref="E15:E16"/>
    <mergeCell ref="E17:E18"/>
    <mergeCell ref="E19:E20"/>
    <mergeCell ref="E21:E22"/>
    <mergeCell ref="E23:E24"/>
    <mergeCell ref="E26:E27"/>
    <mergeCell ref="E28:E29"/>
    <mergeCell ref="E30:E31"/>
    <mergeCell ref="F3:F4"/>
    <mergeCell ref="F6:F7"/>
    <mergeCell ref="F8:F9"/>
    <mergeCell ref="F10:F11"/>
    <mergeCell ref="F13:F14"/>
    <mergeCell ref="F15:F16"/>
    <mergeCell ref="F17:F18"/>
    <mergeCell ref="F19:F20"/>
    <mergeCell ref="F21:F22"/>
    <mergeCell ref="F23:F24"/>
    <mergeCell ref="F26:F27"/>
    <mergeCell ref="F28:F29"/>
    <mergeCell ref="F30:F31"/>
    <mergeCell ref="A3:B4"/>
  </mergeCells>
  <printOptions/>
  <pageMargins left="0.7" right="0.7" top="0.75" bottom="0.75" header="0.3" footer="0.3"/>
  <pageSetup orientation="landscape" paperSize="9"/>
</worksheet>
</file>

<file path=xl/worksheets/sheet7.xml><?xml version="1.0" encoding="utf-8"?>
<worksheet xmlns="http://schemas.openxmlformats.org/spreadsheetml/2006/main" xmlns:r="http://schemas.openxmlformats.org/officeDocument/2006/relationships">
  <dimension ref="A1:E47"/>
  <sheetViews>
    <sheetView workbookViewId="0" topLeftCell="A1">
      <selection activeCell="C18" sqref="C18:C20"/>
    </sheetView>
  </sheetViews>
  <sheetFormatPr defaultColWidth="9.00390625" defaultRowHeight="13.5"/>
  <cols>
    <col min="1" max="1" width="13.00390625" style="0" customWidth="1"/>
    <col min="2" max="2" width="50.125" style="0" customWidth="1"/>
    <col min="5" max="5" width="38.125" style="0" customWidth="1"/>
  </cols>
  <sheetData>
    <row r="1" spans="1:5" ht="37.5" customHeight="1">
      <c r="A1" s="9" t="s">
        <v>130</v>
      </c>
      <c r="B1" s="9"/>
      <c r="C1" s="9"/>
      <c r="D1" s="9"/>
      <c r="E1" s="9"/>
    </row>
    <row r="2" spans="1:5" ht="21.75" customHeight="1">
      <c r="A2" s="10" t="s">
        <v>104</v>
      </c>
      <c r="B2" s="10"/>
      <c r="C2" s="11" t="s">
        <v>108</v>
      </c>
      <c r="D2" s="12" t="s">
        <v>109</v>
      </c>
      <c r="E2" s="12" t="s">
        <v>110</v>
      </c>
    </row>
    <row r="3" spans="1:5" ht="21.75" customHeight="1">
      <c r="A3" s="13" t="s">
        <v>131</v>
      </c>
      <c r="B3" s="13"/>
      <c r="C3" s="11"/>
      <c r="D3" s="12"/>
      <c r="E3" s="12"/>
    </row>
    <row r="4" spans="1:5" ht="21.75" customHeight="1">
      <c r="A4" s="14" t="s">
        <v>132</v>
      </c>
      <c r="B4" s="14"/>
      <c r="C4" s="15"/>
      <c r="D4" s="16" t="s">
        <v>7</v>
      </c>
      <c r="E4" s="17" t="s">
        <v>7</v>
      </c>
    </row>
    <row r="5" spans="1:5" ht="21.75" customHeight="1">
      <c r="A5" s="14" t="s">
        <v>133</v>
      </c>
      <c r="B5" s="14"/>
      <c r="C5" s="18"/>
      <c r="D5" s="19"/>
      <c r="E5" s="17"/>
    </row>
    <row r="6" spans="1:5" ht="21.75" customHeight="1">
      <c r="A6" s="20" t="s">
        <v>113</v>
      </c>
      <c r="B6" s="21"/>
      <c r="C6" s="22"/>
      <c r="D6" s="23"/>
      <c r="E6" s="17"/>
    </row>
    <row r="7" spans="1:5" ht="21.75" customHeight="1">
      <c r="A7" s="14" t="s">
        <v>134</v>
      </c>
      <c r="B7" s="14"/>
      <c r="C7" s="15"/>
      <c r="D7" s="16" t="s">
        <v>7</v>
      </c>
      <c r="E7" s="17" t="s">
        <v>7</v>
      </c>
    </row>
    <row r="8" spans="1:5" ht="21.75" customHeight="1">
      <c r="A8" s="14" t="s">
        <v>135</v>
      </c>
      <c r="B8" s="14"/>
      <c r="C8" s="18"/>
      <c r="D8" s="19"/>
      <c r="E8" s="17"/>
    </row>
    <row r="9" spans="1:5" ht="21.75" customHeight="1">
      <c r="A9" s="20" t="s">
        <v>113</v>
      </c>
      <c r="B9" s="24"/>
      <c r="C9" s="22"/>
      <c r="D9" s="23"/>
      <c r="E9" s="17"/>
    </row>
    <row r="10" spans="1:5" ht="21.75" customHeight="1">
      <c r="A10" s="14" t="s">
        <v>136</v>
      </c>
      <c r="B10" s="14"/>
      <c r="C10" s="15"/>
      <c r="D10" s="16" t="s">
        <v>7</v>
      </c>
      <c r="E10" s="17" t="s">
        <v>7</v>
      </c>
    </row>
    <row r="11" spans="1:5" ht="21.75" customHeight="1">
      <c r="A11" s="20" t="s">
        <v>113</v>
      </c>
      <c r="B11" s="21" t="s">
        <v>7</v>
      </c>
      <c r="C11" s="22"/>
      <c r="D11" s="23"/>
      <c r="E11" s="17"/>
    </row>
    <row r="12" spans="1:5" ht="21.75" customHeight="1">
      <c r="A12" s="14" t="s">
        <v>137</v>
      </c>
      <c r="B12" s="14"/>
      <c r="C12" s="15"/>
      <c r="D12" s="16" t="s">
        <v>7</v>
      </c>
      <c r="E12" s="17" t="s">
        <v>7</v>
      </c>
    </row>
    <row r="13" spans="1:5" ht="21.75" customHeight="1">
      <c r="A13" s="20" t="s">
        <v>113</v>
      </c>
      <c r="B13" s="21" t="s">
        <v>7</v>
      </c>
      <c r="C13" s="22"/>
      <c r="D13" s="23"/>
      <c r="E13" s="17"/>
    </row>
    <row r="14" spans="1:5" ht="21.75" customHeight="1">
      <c r="A14" s="13" t="s">
        <v>138</v>
      </c>
      <c r="B14" s="13"/>
      <c r="C14" s="11" t="s">
        <v>108</v>
      </c>
      <c r="D14" s="25" t="s">
        <v>109</v>
      </c>
      <c r="E14" s="25" t="s">
        <v>110</v>
      </c>
    </row>
    <row r="15" spans="1:5" ht="21.75" customHeight="1">
      <c r="A15" s="14" t="s">
        <v>139</v>
      </c>
      <c r="B15" s="14"/>
      <c r="C15" s="15"/>
      <c r="D15" s="26" t="s">
        <v>7</v>
      </c>
      <c r="E15" s="17" t="s">
        <v>7</v>
      </c>
    </row>
    <row r="16" spans="1:5" ht="21.75" customHeight="1">
      <c r="A16" s="14" t="s">
        <v>140</v>
      </c>
      <c r="B16" s="14"/>
      <c r="C16" s="18"/>
      <c r="D16" s="26"/>
      <c r="E16" s="17"/>
    </row>
    <row r="17" spans="1:5" ht="21.75" customHeight="1">
      <c r="A17" s="20" t="s">
        <v>113</v>
      </c>
      <c r="B17" s="21" t="s">
        <v>7</v>
      </c>
      <c r="C17" s="22"/>
      <c r="D17" s="26"/>
      <c r="E17" s="17"/>
    </row>
    <row r="18" spans="1:5" ht="21.75" customHeight="1">
      <c r="A18" s="14" t="s">
        <v>141</v>
      </c>
      <c r="B18" s="14"/>
      <c r="C18" s="27"/>
      <c r="D18" s="26" t="s">
        <v>7</v>
      </c>
      <c r="E18" s="17" t="s">
        <v>7</v>
      </c>
    </row>
    <row r="19" spans="1:5" ht="21.75" customHeight="1">
      <c r="A19" s="14" t="s">
        <v>142</v>
      </c>
      <c r="B19" s="14"/>
      <c r="C19" s="27"/>
      <c r="D19" s="26"/>
      <c r="E19" s="17"/>
    </row>
    <row r="20" spans="1:5" ht="21.75" customHeight="1">
      <c r="A20" s="20" t="s">
        <v>113</v>
      </c>
      <c r="B20" s="21" t="s">
        <v>7</v>
      </c>
      <c r="C20" s="27"/>
      <c r="D20" s="26"/>
      <c r="E20" s="17"/>
    </row>
    <row r="21" spans="1:5" ht="21.75" customHeight="1">
      <c r="A21" s="14" t="s">
        <v>143</v>
      </c>
      <c r="B21" s="14"/>
      <c r="C21" s="27"/>
      <c r="D21" s="26" t="s">
        <v>7</v>
      </c>
      <c r="E21" s="17" t="s">
        <v>7</v>
      </c>
    </row>
    <row r="22" spans="1:5" ht="21.75" customHeight="1">
      <c r="A22" s="20" t="s">
        <v>113</v>
      </c>
      <c r="B22" s="21" t="s">
        <v>144</v>
      </c>
      <c r="C22" s="27"/>
      <c r="D22" s="26"/>
      <c r="E22" s="17"/>
    </row>
    <row r="23" spans="1:5" ht="21.75" customHeight="1">
      <c r="A23" s="14" t="s">
        <v>145</v>
      </c>
      <c r="B23" s="14"/>
      <c r="C23" s="27"/>
      <c r="D23" s="26" t="s">
        <v>7</v>
      </c>
      <c r="E23" s="17" t="s">
        <v>7</v>
      </c>
    </row>
    <row r="24" spans="1:5" ht="21.75" customHeight="1">
      <c r="A24" s="20" t="s">
        <v>113</v>
      </c>
      <c r="B24" s="21" t="s">
        <v>144</v>
      </c>
      <c r="C24" s="27"/>
      <c r="D24" s="26"/>
      <c r="E24" s="17"/>
    </row>
    <row r="25" spans="1:5" ht="21.75" customHeight="1">
      <c r="A25" s="14" t="s">
        <v>146</v>
      </c>
      <c r="B25" s="14"/>
      <c r="C25" s="27"/>
      <c r="D25" s="26" t="s">
        <v>7</v>
      </c>
      <c r="E25" s="17" t="s">
        <v>7</v>
      </c>
    </row>
    <row r="26" spans="1:5" ht="21.75" customHeight="1">
      <c r="A26" s="20" t="s">
        <v>113</v>
      </c>
      <c r="B26" s="21" t="s">
        <v>7</v>
      </c>
      <c r="C26" s="27"/>
      <c r="D26" s="26"/>
      <c r="E26" s="17"/>
    </row>
    <row r="27" spans="1:5" ht="21.75" customHeight="1">
      <c r="A27" s="14" t="s">
        <v>147</v>
      </c>
      <c r="B27" s="14"/>
      <c r="C27" s="27"/>
      <c r="D27" s="26" t="s">
        <v>7</v>
      </c>
      <c r="E27" s="17" t="s">
        <v>7</v>
      </c>
    </row>
    <row r="28" spans="1:5" ht="21.75" customHeight="1">
      <c r="A28" s="14" t="s">
        <v>148</v>
      </c>
      <c r="B28" s="14"/>
      <c r="C28" s="27"/>
      <c r="D28" s="26"/>
      <c r="E28" s="17"/>
    </row>
    <row r="29" spans="1:5" ht="21.75" customHeight="1">
      <c r="A29" s="28" t="s">
        <v>113</v>
      </c>
      <c r="B29" s="21" t="s">
        <v>149</v>
      </c>
      <c r="C29" s="27"/>
      <c r="D29" s="26"/>
      <c r="E29" s="17"/>
    </row>
    <row r="30" spans="1:5" ht="21.75" customHeight="1">
      <c r="A30" s="14" t="s">
        <v>150</v>
      </c>
      <c r="B30" s="14"/>
      <c r="C30" s="27"/>
      <c r="D30" s="26" t="s">
        <v>7</v>
      </c>
      <c r="E30" s="17" t="s">
        <v>7</v>
      </c>
    </row>
    <row r="31" spans="1:5" ht="21.75" customHeight="1">
      <c r="A31" s="20" t="s">
        <v>113</v>
      </c>
      <c r="B31" s="21" t="s">
        <v>149</v>
      </c>
      <c r="C31" s="27"/>
      <c r="D31" s="26"/>
      <c r="E31" s="17"/>
    </row>
    <row r="32" spans="1:5" ht="21.75" customHeight="1">
      <c r="A32" s="14" t="s">
        <v>151</v>
      </c>
      <c r="B32" s="14"/>
      <c r="C32" s="11" t="s">
        <v>108</v>
      </c>
      <c r="D32" s="25" t="s">
        <v>109</v>
      </c>
      <c r="E32" s="25" t="s">
        <v>110</v>
      </c>
    </row>
    <row r="33" spans="1:5" ht="21.75" customHeight="1">
      <c r="A33" s="14" t="s">
        <v>152</v>
      </c>
      <c r="B33" s="14"/>
      <c r="C33" s="27"/>
      <c r="D33" s="26" t="s">
        <v>7</v>
      </c>
      <c r="E33" s="17" t="s">
        <v>7</v>
      </c>
    </row>
    <row r="34" spans="1:5" ht="21.75" customHeight="1">
      <c r="A34" s="14" t="s">
        <v>153</v>
      </c>
      <c r="B34" s="14"/>
      <c r="C34" s="27"/>
      <c r="D34" s="26"/>
      <c r="E34" s="17"/>
    </row>
    <row r="35" spans="1:5" ht="21.75" customHeight="1">
      <c r="A35" s="20" t="s">
        <v>113</v>
      </c>
      <c r="B35" s="21" t="s">
        <v>7</v>
      </c>
      <c r="C35" s="27"/>
      <c r="D35" s="26"/>
      <c r="E35" s="17"/>
    </row>
    <row r="36" spans="1:5" ht="21.75" customHeight="1">
      <c r="A36" s="14" t="s">
        <v>154</v>
      </c>
      <c r="B36" s="14"/>
      <c r="C36" s="27"/>
      <c r="D36" s="26" t="s">
        <v>7</v>
      </c>
      <c r="E36" s="17" t="s">
        <v>7</v>
      </c>
    </row>
    <row r="37" spans="1:5" ht="21.75" customHeight="1">
      <c r="A37" s="20" t="s">
        <v>113</v>
      </c>
      <c r="B37" s="21" t="s">
        <v>7</v>
      </c>
      <c r="C37" s="27"/>
      <c r="D37" s="26"/>
      <c r="E37" s="17"/>
    </row>
    <row r="38" spans="1:5" ht="21.75" customHeight="1">
      <c r="A38" s="14" t="s">
        <v>155</v>
      </c>
      <c r="B38" s="14"/>
      <c r="C38" s="27"/>
      <c r="D38" s="26" t="s">
        <v>7</v>
      </c>
      <c r="E38" s="17" t="s">
        <v>7</v>
      </c>
    </row>
    <row r="39" spans="1:5" ht="21.75" customHeight="1">
      <c r="A39" s="20" t="s">
        <v>113</v>
      </c>
      <c r="B39" s="21" t="s">
        <v>7</v>
      </c>
      <c r="C39" s="27"/>
      <c r="D39" s="26"/>
      <c r="E39" s="17"/>
    </row>
    <row r="40" spans="1:5" ht="21.75" customHeight="1">
      <c r="A40" s="14" t="s">
        <v>156</v>
      </c>
      <c r="B40" s="14"/>
      <c r="C40" s="27"/>
      <c r="D40" s="26" t="s">
        <v>7</v>
      </c>
      <c r="E40" s="17" t="s">
        <v>7</v>
      </c>
    </row>
    <row r="41" spans="1:5" ht="21.75" customHeight="1">
      <c r="A41" s="20" t="s">
        <v>113</v>
      </c>
      <c r="B41" s="21" t="s">
        <v>7</v>
      </c>
      <c r="C41" s="27"/>
      <c r="D41" s="26"/>
      <c r="E41" s="17"/>
    </row>
    <row r="42" spans="1:5" ht="21.75" customHeight="1">
      <c r="A42" s="14" t="s">
        <v>157</v>
      </c>
      <c r="B42" s="14"/>
      <c r="C42" s="27"/>
      <c r="D42" s="26" t="s">
        <v>7</v>
      </c>
      <c r="E42" s="17" t="s">
        <v>7</v>
      </c>
    </row>
    <row r="43" spans="1:5" ht="21.75" customHeight="1">
      <c r="A43" s="14" t="s">
        <v>158</v>
      </c>
      <c r="B43" s="14"/>
      <c r="C43" s="27"/>
      <c r="D43" s="26"/>
      <c r="E43" s="17"/>
    </row>
    <row r="44" spans="1:5" ht="21.75" customHeight="1">
      <c r="A44" s="20" t="s">
        <v>113</v>
      </c>
      <c r="B44" s="21" t="s">
        <v>7</v>
      </c>
      <c r="C44" s="27"/>
      <c r="D44" s="26"/>
      <c r="E44" s="17"/>
    </row>
    <row r="45" spans="1:5" ht="13.5">
      <c r="A45" s="25" t="s">
        <v>159</v>
      </c>
      <c r="B45" s="25"/>
      <c r="C45" s="26">
        <f>C42+C40+C38+C36+C33+C30+C27+C25+C23+C21+C18+C15+C12+C10+C4+C7</f>
        <v>0</v>
      </c>
      <c r="D45" s="26" t="s">
        <v>7</v>
      </c>
      <c r="E45" s="29"/>
    </row>
    <row r="46" spans="1:5" ht="13.5">
      <c r="A46" s="25" t="s">
        <v>160</v>
      </c>
      <c r="B46" s="25"/>
      <c r="C46" s="26" t="s">
        <v>7</v>
      </c>
      <c r="D46" s="26" t="s">
        <v>7</v>
      </c>
      <c r="E46" s="30"/>
    </row>
    <row r="47" spans="1:5" ht="13.5">
      <c r="A47" s="25" t="s">
        <v>161</v>
      </c>
      <c r="B47" s="25"/>
      <c r="C47" s="26" t="s">
        <v>7</v>
      </c>
      <c r="D47" s="26" t="s">
        <v>7</v>
      </c>
      <c r="E47" s="31"/>
    </row>
  </sheetData>
  <sheetProtection/>
  <mergeCells count="83">
    <mergeCell ref="A1:E1"/>
    <mergeCell ref="A2:B2"/>
    <mergeCell ref="A3:B3"/>
    <mergeCell ref="A4:B4"/>
    <mergeCell ref="A5:B5"/>
    <mergeCell ref="A7:B7"/>
    <mergeCell ref="A8:B8"/>
    <mergeCell ref="A10:B10"/>
    <mergeCell ref="A12:B12"/>
    <mergeCell ref="A14:B14"/>
    <mergeCell ref="A15:B15"/>
    <mergeCell ref="A16:B16"/>
    <mergeCell ref="A18:B18"/>
    <mergeCell ref="A19:B19"/>
    <mergeCell ref="A21:B21"/>
    <mergeCell ref="A23:B23"/>
    <mergeCell ref="A25:B25"/>
    <mergeCell ref="A27:B27"/>
    <mergeCell ref="A28:B28"/>
    <mergeCell ref="A30:B30"/>
    <mergeCell ref="A32:B32"/>
    <mergeCell ref="A33:B33"/>
    <mergeCell ref="A34:B34"/>
    <mergeCell ref="A36:B36"/>
    <mergeCell ref="A38:B38"/>
    <mergeCell ref="A40:B40"/>
    <mergeCell ref="A42:B42"/>
    <mergeCell ref="A43:B43"/>
    <mergeCell ref="A45:B45"/>
    <mergeCell ref="A46:B46"/>
    <mergeCell ref="A47:B47"/>
    <mergeCell ref="C2:C3"/>
    <mergeCell ref="C4:C6"/>
    <mergeCell ref="C7:C9"/>
    <mergeCell ref="C10:C11"/>
    <mergeCell ref="C12:C13"/>
    <mergeCell ref="C15:C17"/>
    <mergeCell ref="C18:C20"/>
    <mergeCell ref="C21:C22"/>
    <mergeCell ref="C23:C24"/>
    <mergeCell ref="C25:C26"/>
    <mergeCell ref="C27:C29"/>
    <mergeCell ref="C30:C31"/>
    <mergeCell ref="C33:C35"/>
    <mergeCell ref="C36:C37"/>
    <mergeCell ref="C38:C39"/>
    <mergeCell ref="C40:C41"/>
    <mergeCell ref="C42:C44"/>
    <mergeCell ref="D2:D3"/>
    <mergeCell ref="D4:D6"/>
    <mergeCell ref="D7:D9"/>
    <mergeCell ref="D10:D11"/>
    <mergeCell ref="D12:D13"/>
    <mergeCell ref="D15:D17"/>
    <mergeCell ref="D18:D20"/>
    <mergeCell ref="D21:D22"/>
    <mergeCell ref="D23:D24"/>
    <mergeCell ref="D25:D26"/>
    <mergeCell ref="D27:D29"/>
    <mergeCell ref="D30:D31"/>
    <mergeCell ref="D33:D35"/>
    <mergeCell ref="D36:D37"/>
    <mergeCell ref="D38:D39"/>
    <mergeCell ref="D40:D41"/>
    <mergeCell ref="D42:D44"/>
    <mergeCell ref="E2:E3"/>
    <mergeCell ref="E4:E6"/>
    <mergeCell ref="E7:E9"/>
    <mergeCell ref="E10:E11"/>
    <mergeCell ref="E12:E13"/>
    <mergeCell ref="E15:E17"/>
    <mergeCell ref="E18:E20"/>
    <mergeCell ref="E21:E22"/>
    <mergeCell ref="E23:E24"/>
    <mergeCell ref="E25:E26"/>
    <mergeCell ref="E27:E29"/>
    <mergeCell ref="E30:E31"/>
    <mergeCell ref="E33:E35"/>
    <mergeCell ref="E36:E37"/>
    <mergeCell ref="E38:E39"/>
    <mergeCell ref="E40:E41"/>
    <mergeCell ref="E42:E44"/>
    <mergeCell ref="E45:E4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357"/>
  <sheetViews>
    <sheetView workbookViewId="0" topLeftCell="A1">
      <selection activeCell="E19" sqref="E19"/>
    </sheetView>
  </sheetViews>
  <sheetFormatPr defaultColWidth="9.00390625" defaultRowHeight="13.5"/>
  <cols>
    <col min="1" max="1" width="34.25390625" style="0" customWidth="1"/>
    <col min="3" max="3" width="50.00390625" style="0" customWidth="1"/>
    <col min="5" max="5" width="13.625" style="0" customWidth="1"/>
    <col min="7" max="7" width="14.125" style="0" bestFit="1" customWidth="1"/>
  </cols>
  <sheetData>
    <row r="1" spans="1:9" ht="13.5">
      <c r="A1" s="1" t="s">
        <v>162</v>
      </c>
      <c r="B1" s="2"/>
      <c r="C1" s="1" t="s">
        <v>163</v>
      </c>
      <c r="E1" s="3" t="s">
        <v>164</v>
      </c>
      <c r="G1" s="4" t="s">
        <v>165</v>
      </c>
      <c r="I1" s="4" t="s">
        <v>166</v>
      </c>
    </row>
    <row r="2" spans="1:9" ht="13.5">
      <c r="A2" s="5" t="s">
        <v>167</v>
      </c>
      <c r="C2" s="5" t="s">
        <v>168</v>
      </c>
      <c r="E2" s="6" t="s">
        <v>169</v>
      </c>
      <c r="G2" s="7" t="s">
        <v>170</v>
      </c>
      <c r="I2" s="8" t="s">
        <v>171</v>
      </c>
    </row>
    <row r="3" spans="1:9" ht="13.5">
      <c r="A3" s="5" t="s">
        <v>172</v>
      </c>
      <c r="C3" s="5" t="s">
        <v>173</v>
      </c>
      <c r="E3" s="6" t="s">
        <v>174</v>
      </c>
      <c r="G3" s="7" t="s">
        <v>175</v>
      </c>
      <c r="I3" s="8" t="s">
        <v>176</v>
      </c>
    </row>
    <row r="4" spans="1:9" ht="13.5">
      <c r="A4" s="5" t="s">
        <v>177</v>
      </c>
      <c r="C4" s="5" t="s">
        <v>178</v>
      </c>
      <c r="E4" s="6" t="s">
        <v>179</v>
      </c>
      <c r="G4" s="7" t="s">
        <v>180</v>
      </c>
      <c r="I4" s="8" t="s">
        <v>181</v>
      </c>
    </row>
    <row r="5" spans="1:9" ht="13.5">
      <c r="A5" s="5" t="s">
        <v>182</v>
      </c>
      <c r="C5" s="5" t="s">
        <v>183</v>
      </c>
      <c r="E5" s="6" t="s">
        <v>184</v>
      </c>
      <c r="I5" s="8" t="s">
        <v>185</v>
      </c>
    </row>
    <row r="6" spans="1:9" ht="13.5">
      <c r="A6" s="5" t="s">
        <v>186</v>
      </c>
      <c r="C6" s="5" t="s">
        <v>187</v>
      </c>
      <c r="E6" s="6" t="s">
        <v>188</v>
      </c>
      <c r="I6" s="8" t="s">
        <v>189</v>
      </c>
    </row>
    <row r="7" spans="1:9" ht="13.5">
      <c r="A7" s="5" t="s">
        <v>190</v>
      </c>
      <c r="C7" s="5" t="s">
        <v>191</v>
      </c>
      <c r="E7" s="6" t="s">
        <v>192</v>
      </c>
      <c r="I7" s="8" t="s">
        <v>193</v>
      </c>
    </row>
    <row r="8" spans="1:9" ht="13.5">
      <c r="A8" s="5" t="s">
        <v>194</v>
      </c>
      <c r="C8" s="5" t="s">
        <v>195</v>
      </c>
      <c r="E8" s="6" t="s">
        <v>196</v>
      </c>
      <c r="I8" s="8" t="s">
        <v>197</v>
      </c>
    </row>
    <row r="9" spans="1:9" ht="13.5">
      <c r="A9" s="5" t="s">
        <v>198</v>
      </c>
      <c r="C9" s="5" t="s">
        <v>199</v>
      </c>
      <c r="I9" s="8" t="s">
        <v>200</v>
      </c>
    </row>
    <row r="10" spans="1:9" ht="13.5">
      <c r="A10" s="5" t="s">
        <v>201</v>
      </c>
      <c r="C10" s="5" t="s">
        <v>202</v>
      </c>
      <c r="I10" s="8" t="s">
        <v>203</v>
      </c>
    </row>
    <row r="11" spans="1:3" ht="13.5">
      <c r="A11" s="5" t="s">
        <v>204</v>
      </c>
      <c r="C11" s="5" t="s">
        <v>205</v>
      </c>
    </row>
    <row r="12" spans="1:3" ht="13.5">
      <c r="A12" s="5" t="s">
        <v>206</v>
      </c>
      <c r="C12" s="5" t="s">
        <v>207</v>
      </c>
    </row>
    <row r="13" spans="1:3" ht="13.5">
      <c r="A13" s="5" t="s">
        <v>208</v>
      </c>
      <c r="C13" s="5" t="s">
        <v>209</v>
      </c>
    </row>
    <row r="14" spans="1:3" ht="13.5">
      <c r="A14" s="5" t="s">
        <v>210</v>
      </c>
      <c r="C14" s="5" t="s">
        <v>211</v>
      </c>
    </row>
    <row r="15" spans="1:3" ht="13.5">
      <c r="A15" s="5" t="s">
        <v>212</v>
      </c>
      <c r="C15" s="5" t="s">
        <v>213</v>
      </c>
    </row>
    <row r="16" spans="1:3" ht="13.5">
      <c r="A16" s="5" t="s">
        <v>214</v>
      </c>
      <c r="C16" s="5" t="s">
        <v>215</v>
      </c>
    </row>
    <row r="17" spans="1:3" ht="13.5">
      <c r="A17" s="5" t="s">
        <v>216</v>
      </c>
      <c r="C17" s="5" t="s">
        <v>217</v>
      </c>
    </row>
    <row r="18" spans="1:3" ht="13.5">
      <c r="A18" s="5" t="s">
        <v>218</v>
      </c>
      <c r="C18" s="5" t="s">
        <v>219</v>
      </c>
    </row>
    <row r="19" spans="1:3" ht="13.5">
      <c r="A19" s="5" t="s">
        <v>220</v>
      </c>
      <c r="C19" s="5" t="s">
        <v>221</v>
      </c>
    </row>
    <row r="20" spans="1:3" ht="13.5">
      <c r="A20" s="5" t="s">
        <v>222</v>
      </c>
      <c r="C20" s="5" t="s">
        <v>223</v>
      </c>
    </row>
    <row r="21" spans="1:3" ht="13.5">
      <c r="A21" s="5" t="s">
        <v>224</v>
      </c>
      <c r="C21" s="5" t="s">
        <v>225</v>
      </c>
    </row>
    <row r="22" spans="1:3" ht="13.5">
      <c r="A22" s="5" t="s">
        <v>226</v>
      </c>
      <c r="C22" s="5" t="s">
        <v>227</v>
      </c>
    </row>
    <row r="23" spans="1:3" ht="13.5">
      <c r="A23" s="5" t="s">
        <v>228</v>
      </c>
      <c r="C23" s="5" t="s">
        <v>229</v>
      </c>
    </row>
    <row r="24" spans="1:3" ht="13.5">
      <c r="A24" s="5" t="s">
        <v>230</v>
      </c>
      <c r="C24" s="5" t="s">
        <v>231</v>
      </c>
    </row>
    <row r="25" spans="1:3" ht="13.5">
      <c r="A25" s="5" t="s">
        <v>232</v>
      </c>
      <c r="C25" s="5" t="s">
        <v>233</v>
      </c>
    </row>
    <row r="26" spans="1:3" ht="13.5">
      <c r="A26" s="5" t="s">
        <v>234</v>
      </c>
      <c r="C26" s="5" t="s">
        <v>235</v>
      </c>
    </row>
    <row r="27" spans="1:3" ht="13.5">
      <c r="A27" s="5" t="s">
        <v>236</v>
      </c>
      <c r="C27" s="5" t="s">
        <v>237</v>
      </c>
    </row>
    <row r="28" spans="1:3" ht="13.5">
      <c r="A28" s="5" t="s">
        <v>238</v>
      </c>
      <c r="C28" s="5" t="s">
        <v>239</v>
      </c>
    </row>
    <row r="29" spans="1:3" ht="13.5">
      <c r="A29" s="5" t="s">
        <v>240</v>
      </c>
      <c r="C29" s="5" t="s">
        <v>241</v>
      </c>
    </row>
    <row r="30" spans="1:3" ht="13.5">
      <c r="A30" s="5" t="s">
        <v>242</v>
      </c>
      <c r="C30" s="5" t="s">
        <v>243</v>
      </c>
    </row>
    <row r="31" spans="1:3" ht="13.5">
      <c r="A31" s="5" t="s">
        <v>244</v>
      </c>
      <c r="C31" s="5" t="s">
        <v>245</v>
      </c>
    </row>
    <row r="32" spans="1:3" ht="13.5">
      <c r="A32" s="5" t="s">
        <v>246</v>
      </c>
      <c r="C32" s="5" t="s">
        <v>247</v>
      </c>
    </row>
    <row r="33" spans="1:3" ht="13.5">
      <c r="A33" s="5" t="s">
        <v>248</v>
      </c>
      <c r="C33" s="5" t="s">
        <v>249</v>
      </c>
    </row>
    <row r="34" spans="1:3" ht="13.5">
      <c r="A34" s="5" t="s">
        <v>250</v>
      </c>
      <c r="C34" s="5" t="s">
        <v>251</v>
      </c>
    </row>
    <row r="35" spans="1:3" ht="13.5">
      <c r="A35" s="5" t="s">
        <v>252</v>
      </c>
      <c r="C35" s="5" t="s">
        <v>253</v>
      </c>
    </row>
    <row r="36" spans="1:3" ht="13.5">
      <c r="A36" s="5" t="s">
        <v>254</v>
      </c>
      <c r="C36" s="5" t="s">
        <v>255</v>
      </c>
    </row>
    <row r="37" spans="1:3" ht="13.5">
      <c r="A37" s="5" t="s">
        <v>256</v>
      </c>
      <c r="C37" s="5" t="s">
        <v>257</v>
      </c>
    </row>
    <row r="38" spans="1:3" ht="13.5">
      <c r="A38" s="5" t="s">
        <v>258</v>
      </c>
      <c r="C38" s="5" t="s">
        <v>259</v>
      </c>
    </row>
    <row r="39" spans="1:3" ht="13.5">
      <c r="A39" s="5" t="s">
        <v>260</v>
      </c>
      <c r="C39" s="5" t="s">
        <v>261</v>
      </c>
    </row>
    <row r="40" spans="1:3" ht="13.5">
      <c r="A40" s="5" t="s">
        <v>262</v>
      </c>
      <c r="C40" s="5" t="s">
        <v>263</v>
      </c>
    </row>
    <row r="41" spans="1:3" ht="13.5">
      <c r="A41" s="5" t="s">
        <v>264</v>
      </c>
      <c r="C41" s="5" t="s">
        <v>265</v>
      </c>
    </row>
    <row r="42" spans="1:3" ht="13.5">
      <c r="A42" s="5" t="s">
        <v>266</v>
      </c>
      <c r="C42" s="5" t="s">
        <v>267</v>
      </c>
    </row>
    <row r="43" spans="1:3" ht="13.5">
      <c r="A43" s="5" t="s">
        <v>268</v>
      </c>
      <c r="C43" s="5" t="s">
        <v>269</v>
      </c>
    </row>
    <row r="44" spans="1:3" ht="13.5">
      <c r="A44" s="5" t="s">
        <v>270</v>
      </c>
      <c r="C44" s="5" t="s">
        <v>271</v>
      </c>
    </row>
    <row r="45" spans="1:3" ht="13.5">
      <c r="A45" s="5" t="s">
        <v>272</v>
      </c>
      <c r="C45" s="5" t="s">
        <v>273</v>
      </c>
    </row>
    <row r="46" spans="1:3" ht="13.5">
      <c r="A46" s="5" t="s">
        <v>274</v>
      </c>
      <c r="C46" s="5" t="s">
        <v>275</v>
      </c>
    </row>
    <row r="47" spans="1:3" ht="13.5">
      <c r="A47" s="5" t="s">
        <v>276</v>
      </c>
      <c r="C47" s="5" t="s">
        <v>277</v>
      </c>
    </row>
    <row r="48" spans="1:3" ht="13.5">
      <c r="A48" s="5" t="s">
        <v>278</v>
      </c>
      <c r="C48" s="5" t="s">
        <v>279</v>
      </c>
    </row>
    <row r="49" spans="1:3" ht="13.5">
      <c r="A49" s="5" t="s">
        <v>280</v>
      </c>
      <c r="C49" s="5" t="s">
        <v>281</v>
      </c>
    </row>
    <row r="50" spans="1:3" ht="13.5">
      <c r="A50" s="5" t="s">
        <v>282</v>
      </c>
      <c r="C50" s="5" t="s">
        <v>283</v>
      </c>
    </row>
    <row r="51" spans="1:3" ht="13.5">
      <c r="A51" s="5" t="s">
        <v>284</v>
      </c>
      <c r="C51" s="5" t="s">
        <v>285</v>
      </c>
    </row>
    <row r="52" spans="1:3" ht="13.5">
      <c r="A52" s="5" t="s">
        <v>286</v>
      </c>
      <c r="C52" s="5" t="s">
        <v>287</v>
      </c>
    </row>
    <row r="53" spans="1:3" ht="13.5">
      <c r="A53" s="5" t="s">
        <v>288</v>
      </c>
      <c r="C53" s="5" t="s">
        <v>289</v>
      </c>
    </row>
    <row r="54" spans="1:3" ht="13.5">
      <c r="A54" s="5" t="s">
        <v>290</v>
      </c>
      <c r="C54" s="5" t="s">
        <v>291</v>
      </c>
    </row>
    <row r="55" spans="1:3" ht="13.5">
      <c r="A55" s="5" t="s">
        <v>292</v>
      </c>
      <c r="C55" s="5" t="s">
        <v>293</v>
      </c>
    </row>
    <row r="56" spans="1:3" ht="13.5">
      <c r="A56" s="5" t="s">
        <v>294</v>
      </c>
      <c r="C56" s="5" t="s">
        <v>295</v>
      </c>
    </row>
    <row r="57" spans="1:3" ht="13.5">
      <c r="A57" s="5" t="s">
        <v>296</v>
      </c>
      <c r="C57" s="5" t="s">
        <v>297</v>
      </c>
    </row>
    <row r="58" spans="1:3" ht="13.5">
      <c r="A58" s="5" t="s">
        <v>298</v>
      </c>
      <c r="C58" s="5" t="s">
        <v>299</v>
      </c>
    </row>
    <row r="59" spans="1:3" ht="13.5">
      <c r="A59" s="5" t="s">
        <v>300</v>
      </c>
      <c r="C59" s="5" t="s">
        <v>301</v>
      </c>
    </row>
    <row r="60" spans="1:3" ht="13.5">
      <c r="A60" s="5" t="s">
        <v>302</v>
      </c>
      <c r="C60" s="5" t="s">
        <v>303</v>
      </c>
    </row>
    <row r="61" spans="1:3" ht="13.5">
      <c r="A61" s="5" t="s">
        <v>304</v>
      </c>
      <c r="C61" s="5" t="s">
        <v>305</v>
      </c>
    </row>
    <row r="62" spans="1:3" ht="13.5">
      <c r="A62" s="5" t="s">
        <v>306</v>
      </c>
      <c r="C62" s="5" t="s">
        <v>307</v>
      </c>
    </row>
    <row r="63" spans="1:3" ht="13.5">
      <c r="A63" s="5" t="s">
        <v>308</v>
      </c>
      <c r="C63" s="5" t="s">
        <v>309</v>
      </c>
    </row>
    <row r="64" spans="1:3" ht="13.5">
      <c r="A64" s="5" t="s">
        <v>310</v>
      </c>
      <c r="C64" s="5" t="s">
        <v>311</v>
      </c>
    </row>
    <row r="65" spans="1:3" ht="13.5">
      <c r="A65" s="5" t="s">
        <v>312</v>
      </c>
      <c r="C65" s="5" t="s">
        <v>313</v>
      </c>
    </row>
    <row r="66" spans="1:3" ht="13.5">
      <c r="A66" s="5" t="s">
        <v>314</v>
      </c>
      <c r="C66" s="5" t="s">
        <v>315</v>
      </c>
    </row>
    <row r="67" spans="1:3" ht="13.5">
      <c r="A67" s="5" t="s">
        <v>316</v>
      </c>
      <c r="C67" s="5" t="s">
        <v>317</v>
      </c>
    </row>
    <row r="68" spans="1:3" ht="13.5">
      <c r="A68" s="5" t="s">
        <v>318</v>
      </c>
      <c r="C68" s="5" t="s">
        <v>319</v>
      </c>
    </row>
    <row r="69" spans="1:3" ht="13.5">
      <c r="A69" s="5" t="s">
        <v>320</v>
      </c>
      <c r="C69" s="5" t="s">
        <v>321</v>
      </c>
    </row>
    <row r="70" spans="1:3" ht="13.5">
      <c r="A70" s="5" t="s">
        <v>322</v>
      </c>
      <c r="C70" s="5" t="s">
        <v>323</v>
      </c>
    </row>
    <row r="71" spans="1:3" ht="13.5">
      <c r="A71" s="5" t="s">
        <v>324</v>
      </c>
      <c r="C71" s="5" t="s">
        <v>325</v>
      </c>
    </row>
    <row r="72" spans="1:3" ht="13.5">
      <c r="A72" s="5" t="s">
        <v>326</v>
      </c>
      <c r="C72" s="5" t="s">
        <v>327</v>
      </c>
    </row>
    <row r="73" spans="1:3" ht="13.5">
      <c r="A73" s="5" t="s">
        <v>328</v>
      </c>
      <c r="C73" s="5" t="s">
        <v>329</v>
      </c>
    </row>
    <row r="74" spans="1:3" ht="13.5">
      <c r="A74" s="5" t="s">
        <v>330</v>
      </c>
      <c r="C74" s="5" t="s">
        <v>331</v>
      </c>
    </row>
    <row r="75" spans="1:3" ht="13.5">
      <c r="A75" s="5" t="s">
        <v>332</v>
      </c>
      <c r="C75" s="5" t="s">
        <v>333</v>
      </c>
    </row>
    <row r="76" spans="1:3" ht="13.5">
      <c r="A76" s="5" t="s">
        <v>334</v>
      </c>
      <c r="C76" s="5" t="s">
        <v>335</v>
      </c>
    </row>
    <row r="77" spans="1:3" ht="13.5">
      <c r="A77" s="5" t="s">
        <v>336</v>
      </c>
      <c r="C77" s="5" t="s">
        <v>337</v>
      </c>
    </row>
    <row r="78" spans="1:3" ht="13.5">
      <c r="A78" s="5" t="s">
        <v>338</v>
      </c>
      <c r="C78" s="5" t="s">
        <v>339</v>
      </c>
    </row>
    <row r="79" spans="1:3" ht="13.5">
      <c r="A79" s="5" t="s">
        <v>340</v>
      </c>
      <c r="C79" s="5" t="s">
        <v>341</v>
      </c>
    </row>
    <row r="80" spans="1:3" ht="13.5">
      <c r="A80" s="5" t="s">
        <v>342</v>
      </c>
      <c r="C80" s="5" t="s">
        <v>343</v>
      </c>
    </row>
    <row r="81" spans="1:3" ht="13.5">
      <c r="A81" s="5" t="s">
        <v>344</v>
      </c>
      <c r="C81" s="5" t="s">
        <v>345</v>
      </c>
    </row>
    <row r="82" spans="1:3" ht="13.5">
      <c r="A82" s="5" t="s">
        <v>346</v>
      </c>
      <c r="C82" s="5" t="s">
        <v>347</v>
      </c>
    </row>
    <row r="83" spans="1:3" ht="13.5">
      <c r="A83" s="5" t="s">
        <v>348</v>
      </c>
      <c r="C83" s="5" t="s">
        <v>349</v>
      </c>
    </row>
    <row r="84" ht="13.5">
      <c r="C84" s="5" t="s">
        <v>350</v>
      </c>
    </row>
    <row r="85" ht="13.5">
      <c r="C85" s="5" t="s">
        <v>351</v>
      </c>
    </row>
    <row r="86" ht="13.5">
      <c r="C86" s="5" t="s">
        <v>352</v>
      </c>
    </row>
    <row r="87" ht="13.5">
      <c r="C87" s="5" t="s">
        <v>353</v>
      </c>
    </row>
    <row r="88" ht="13.5">
      <c r="C88" s="5" t="s">
        <v>354</v>
      </c>
    </row>
    <row r="89" ht="13.5">
      <c r="C89" s="5" t="s">
        <v>355</v>
      </c>
    </row>
    <row r="90" ht="13.5">
      <c r="C90" s="5" t="s">
        <v>356</v>
      </c>
    </row>
    <row r="91" ht="13.5">
      <c r="C91" s="5" t="s">
        <v>357</v>
      </c>
    </row>
    <row r="92" ht="13.5">
      <c r="C92" s="5" t="s">
        <v>358</v>
      </c>
    </row>
    <row r="93" ht="13.5">
      <c r="C93" s="5" t="s">
        <v>359</v>
      </c>
    </row>
    <row r="94" ht="13.5">
      <c r="C94" s="5" t="s">
        <v>360</v>
      </c>
    </row>
    <row r="95" ht="13.5">
      <c r="C95" s="5" t="s">
        <v>361</v>
      </c>
    </row>
    <row r="96" ht="13.5">
      <c r="C96" s="5" t="s">
        <v>362</v>
      </c>
    </row>
    <row r="97" ht="13.5">
      <c r="C97" s="5" t="s">
        <v>363</v>
      </c>
    </row>
    <row r="98" ht="13.5">
      <c r="C98" s="5" t="s">
        <v>364</v>
      </c>
    </row>
    <row r="99" ht="13.5">
      <c r="C99" s="5" t="s">
        <v>365</v>
      </c>
    </row>
    <row r="100" ht="13.5">
      <c r="C100" s="5" t="s">
        <v>366</v>
      </c>
    </row>
    <row r="101" ht="13.5">
      <c r="C101" s="5" t="s">
        <v>367</v>
      </c>
    </row>
    <row r="102" ht="13.5">
      <c r="C102" s="5" t="s">
        <v>368</v>
      </c>
    </row>
    <row r="103" ht="13.5">
      <c r="C103" s="5" t="s">
        <v>369</v>
      </c>
    </row>
    <row r="104" ht="13.5">
      <c r="C104" s="5" t="s">
        <v>370</v>
      </c>
    </row>
    <row r="105" ht="13.5">
      <c r="C105" s="5" t="s">
        <v>371</v>
      </c>
    </row>
    <row r="106" ht="13.5">
      <c r="C106" s="5" t="s">
        <v>372</v>
      </c>
    </row>
    <row r="107" ht="13.5">
      <c r="C107" s="5" t="s">
        <v>373</v>
      </c>
    </row>
    <row r="108" ht="13.5">
      <c r="C108" s="5" t="s">
        <v>374</v>
      </c>
    </row>
    <row r="109" ht="13.5">
      <c r="C109" s="5" t="s">
        <v>375</v>
      </c>
    </row>
    <row r="110" ht="13.5">
      <c r="C110" s="5" t="s">
        <v>376</v>
      </c>
    </row>
    <row r="111" ht="13.5">
      <c r="C111" s="5" t="s">
        <v>377</v>
      </c>
    </row>
    <row r="112" ht="13.5">
      <c r="C112" s="5" t="s">
        <v>378</v>
      </c>
    </row>
    <row r="113" ht="13.5">
      <c r="C113" s="5" t="s">
        <v>379</v>
      </c>
    </row>
    <row r="114" ht="13.5">
      <c r="C114" s="5" t="s">
        <v>380</v>
      </c>
    </row>
    <row r="115" ht="13.5">
      <c r="C115" s="5" t="s">
        <v>381</v>
      </c>
    </row>
    <row r="116" ht="13.5">
      <c r="C116" s="5" t="s">
        <v>382</v>
      </c>
    </row>
    <row r="117" ht="13.5">
      <c r="C117" s="5" t="s">
        <v>383</v>
      </c>
    </row>
    <row r="118" ht="13.5">
      <c r="C118" s="5" t="s">
        <v>384</v>
      </c>
    </row>
    <row r="119" ht="13.5">
      <c r="C119" s="5" t="s">
        <v>385</v>
      </c>
    </row>
    <row r="120" ht="13.5">
      <c r="C120" s="5" t="s">
        <v>386</v>
      </c>
    </row>
    <row r="121" ht="13.5">
      <c r="C121" s="5" t="s">
        <v>387</v>
      </c>
    </row>
    <row r="122" ht="13.5">
      <c r="C122" s="5" t="s">
        <v>388</v>
      </c>
    </row>
    <row r="123" ht="13.5">
      <c r="C123" s="5" t="s">
        <v>389</v>
      </c>
    </row>
    <row r="124" ht="13.5">
      <c r="C124" s="5" t="s">
        <v>390</v>
      </c>
    </row>
    <row r="125" ht="13.5">
      <c r="C125" s="5" t="s">
        <v>391</v>
      </c>
    </row>
    <row r="126" ht="13.5">
      <c r="C126" s="5" t="s">
        <v>392</v>
      </c>
    </row>
    <row r="127" ht="13.5">
      <c r="C127" s="5" t="s">
        <v>393</v>
      </c>
    </row>
    <row r="128" ht="13.5">
      <c r="C128" s="5" t="s">
        <v>394</v>
      </c>
    </row>
    <row r="129" ht="13.5">
      <c r="C129" s="5" t="s">
        <v>395</v>
      </c>
    </row>
    <row r="130" ht="13.5">
      <c r="C130" s="5" t="s">
        <v>396</v>
      </c>
    </row>
    <row r="131" ht="13.5">
      <c r="C131" s="5" t="s">
        <v>397</v>
      </c>
    </row>
    <row r="132" ht="13.5">
      <c r="C132" s="5" t="s">
        <v>398</v>
      </c>
    </row>
    <row r="133" ht="13.5">
      <c r="C133" s="5" t="s">
        <v>399</v>
      </c>
    </row>
    <row r="134" ht="13.5">
      <c r="C134" s="5" t="s">
        <v>400</v>
      </c>
    </row>
    <row r="135" ht="13.5">
      <c r="C135" s="5" t="s">
        <v>401</v>
      </c>
    </row>
    <row r="136" ht="13.5">
      <c r="C136" s="5" t="s">
        <v>402</v>
      </c>
    </row>
    <row r="137" ht="13.5">
      <c r="C137" s="5" t="s">
        <v>403</v>
      </c>
    </row>
    <row r="138" ht="13.5">
      <c r="C138" s="5" t="s">
        <v>404</v>
      </c>
    </row>
    <row r="139" ht="13.5">
      <c r="C139" s="5" t="s">
        <v>405</v>
      </c>
    </row>
    <row r="140" ht="13.5">
      <c r="C140" s="5" t="s">
        <v>406</v>
      </c>
    </row>
    <row r="141" ht="13.5">
      <c r="C141" s="5" t="s">
        <v>407</v>
      </c>
    </row>
    <row r="142" ht="13.5">
      <c r="C142" s="5" t="s">
        <v>408</v>
      </c>
    </row>
    <row r="143" ht="13.5">
      <c r="C143" s="5" t="s">
        <v>409</v>
      </c>
    </row>
    <row r="144" ht="13.5">
      <c r="C144" s="5" t="s">
        <v>410</v>
      </c>
    </row>
    <row r="145" ht="13.5">
      <c r="C145" s="5" t="s">
        <v>411</v>
      </c>
    </row>
    <row r="146" ht="13.5">
      <c r="C146" s="5" t="s">
        <v>412</v>
      </c>
    </row>
    <row r="147" ht="13.5">
      <c r="C147" s="5" t="s">
        <v>413</v>
      </c>
    </row>
    <row r="148" ht="13.5">
      <c r="C148" s="5" t="s">
        <v>414</v>
      </c>
    </row>
    <row r="149" ht="13.5">
      <c r="C149" s="5" t="s">
        <v>415</v>
      </c>
    </row>
    <row r="150" ht="13.5">
      <c r="C150" s="5" t="s">
        <v>416</v>
      </c>
    </row>
    <row r="151" ht="13.5">
      <c r="C151" s="5" t="s">
        <v>417</v>
      </c>
    </row>
    <row r="152" ht="13.5">
      <c r="C152" s="5" t="s">
        <v>418</v>
      </c>
    </row>
    <row r="153" ht="13.5">
      <c r="C153" s="5" t="s">
        <v>419</v>
      </c>
    </row>
    <row r="154" ht="13.5">
      <c r="C154" s="5" t="s">
        <v>420</v>
      </c>
    </row>
    <row r="155" ht="13.5">
      <c r="C155" s="5" t="s">
        <v>421</v>
      </c>
    </row>
    <row r="156" ht="13.5">
      <c r="C156" s="5" t="s">
        <v>422</v>
      </c>
    </row>
    <row r="157" ht="13.5">
      <c r="C157" s="5" t="s">
        <v>423</v>
      </c>
    </row>
    <row r="158" ht="13.5">
      <c r="C158" s="5" t="s">
        <v>424</v>
      </c>
    </row>
    <row r="159" ht="13.5">
      <c r="C159" s="5" t="s">
        <v>425</v>
      </c>
    </row>
    <row r="160" ht="13.5">
      <c r="C160" s="5" t="s">
        <v>426</v>
      </c>
    </row>
    <row r="161" ht="13.5">
      <c r="C161" s="5" t="s">
        <v>427</v>
      </c>
    </row>
    <row r="162" ht="13.5">
      <c r="C162" s="5" t="s">
        <v>428</v>
      </c>
    </row>
    <row r="163" ht="13.5">
      <c r="C163" s="5" t="s">
        <v>429</v>
      </c>
    </row>
    <row r="164" ht="13.5">
      <c r="C164" s="5" t="s">
        <v>430</v>
      </c>
    </row>
    <row r="165" ht="13.5">
      <c r="C165" s="5" t="s">
        <v>431</v>
      </c>
    </row>
    <row r="166" ht="13.5">
      <c r="C166" s="5" t="s">
        <v>432</v>
      </c>
    </row>
    <row r="167" ht="13.5">
      <c r="C167" s="5" t="s">
        <v>433</v>
      </c>
    </row>
    <row r="168" ht="13.5">
      <c r="C168" s="5" t="s">
        <v>434</v>
      </c>
    </row>
    <row r="169" ht="13.5">
      <c r="C169" s="5" t="s">
        <v>435</v>
      </c>
    </row>
    <row r="170" ht="13.5">
      <c r="C170" s="5" t="s">
        <v>436</v>
      </c>
    </row>
    <row r="171" ht="13.5">
      <c r="C171" s="5" t="s">
        <v>437</v>
      </c>
    </row>
    <row r="172" ht="13.5">
      <c r="C172" s="5" t="s">
        <v>438</v>
      </c>
    </row>
    <row r="173" ht="13.5">
      <c r="C173" s="5" t="s">
        <v>439</v>
      </c>
    </row>
    <row r="174" ht="13.5">
      <c r="C174" s="5" t="s">
        <v>440</v>
      </c>
    </row>
    <row r="175" ht="13.5">
      <c r="C175" s="5" t="s">
        <v>441</v>
      </c>
    </row>
    <row r="176" ht="13.5">
      <c r="C176" s="5" t="s">
        <v>442</v>
      </c>
    </row>
    <row r="177" ht="13.5">
      <c r="C177" s="5" t="s">
        <v>443</v>
      </c>
    </row>
    <row r="178" ht="13.5">
      <c r="C178" s="5" t="s">
        <v>444</v>
      </c>
    </row>
    <row r="179" ht="13.5">
      <c r="C179" s="5" t="s">
        <v>445</v>
      </c>
    </row>
    <row r="180" ht="13.5">
      <c r="C180" s="5" t="s">
        <v>446</v>
      </c>
    </row>
    <row r="181" ht="13.5">
      <c r="C181" s="5" t="s">
        <v>447</v>
      </c>
    </row>
    <row r="182" ht="13.5">
      <c r="C182" s="5" t="s">
        <v>448</v>
      </c>
    </row>
    <row r="183" ht="13.5">
      <c r="C183" s="5" t="s">
        <v>449</v>
      </c>
    </row>
    <row r="184" ht="13.5">
      <c r="C184" s="5" t="s">
        <v>450</v>
      </c>
    </row>
    <row r="185" ht="13.5">
      <c r="C185" s="5" t="s">
        <v>451</v>
      </c>
    </row>
    <row r="186" ht="13.5">
      <c r="C186" s="5" t="s">
        <v>452</v>
      </c>
    </row>
    <row r="187" ht="13.5">
      <c r="C187" s="5" t="s">
        <v>453</v>
      </c>
    </row>
    <row r="188" ht="13.5">
      <c r="C188" s="5" t="s">
        <v>454</v>
      </c>
    </row>
    <row r="189" ht="13.5">
      <c r="C189" s="5" t="s">
        <v>455</v>
      </c>
    </row>
    <row r="190" ht="13.5">
      <c r="C190" s="5" t="s">
        <v>456</v>
      </c>
    </row>
    <row r="191" ht="13.5">
      <c r="C191" s="5" t="s">
        <v>457</v>
      </c>
    </row>
    <row r="192" ht="13.5">
      <c r="C192" s="5" t="s">
        <v>458</v>
      </c>
    </row>
    <row r="193" ht="13.5">
      <c r="C193" s="5" t="s">
        <v>459</v>
      </c>
    </row>
    <row r="194" ht="13.5">
      <c r="C194" s="5" t="s">
        <v>460</v>
      </c>
    </row>
    <row r="195" ht="13.5">
      <c r="C195" s="5" t="s">
        <v>461</v>
      </c>
    </row>
    <row r="196" ht="13.5">
      <c r="C196" s="5" t="s">
        <v>462</v>
      </c>
    </row>
    <row r="197" ht="13.5">
      <c r="C197" s="5" t="s">
        <v>463</v>
      </c>
    </row>
    <row r="198" ht="13.5">
      <c r="C198" s="5" t="s">
        <v>464</v>
      </c>
    </row>
    <row r="199" ht="13.5">
      <c r="C199" s="5" t="s">
        <v>465</v>
      </c>
    </row>
    <row r="200" ht="13.5">
      <c r="C200" s="5" t="s">
        <v>466</v>
      </c>
    </row>
    <row r="201" ht="13.5">
      <c r="C201" s="5" t="s">
        <v>467</v>
      </c>
    </row>
    <row r="202" ht="13.5">
      <c r="C202" s="5" t="s">
        <v>468</v>
      </c>
    </row>
    <row r="203" ht="13.5">
      <c r="C203" s="5" t="s">
        <v>469</v>
      </c>
    </row>
    <row r="204" ht="13.5">
      <c r="C204" s="5" t="s">
        <v>470</v>
      </c>
    </row>
    <row r="205" ht="13.5">
      <c r="C205" s="5" t="s">
        <v>471</v>
      </c>
    </row>
    <row r="206" ht="13.5">
      <c r="C206" s="5" t="s">
        <v>472</v>
      </c>
    </row>
    <row r="207" ht="13.5">
      <c r="C207" s="5" t="s">
        <v>473</v>
      </c>
    </row>
    <row r="208" ht="13.5">
      <c r="C208" s="5" t="s">
        <v>474</v>
      </c>
    </row>
    <row r="209" ht="13.5">
      <c r="C209" s="5" t="s">
        <v>475</v>
      </c>
    </row>
    <row r="210" ht="13.5">
      <c r="C210" s="5" t="s">
        <v>476</v>
      </c>
    </row>
    <row r="211" ht="13.5">
      <c r="C211" s="5" t="s">
        <v>477</v>
      </c>
    </row>
    <row r="212" ht="13.5">
      <c r="C212" s="5" t="s">
        <v>478</v>
      </c>
    </row>
    <row r="213" ht="13.5">
      <c r="C213" s="5" t="s">
        <v>479</v>
      </c>
    </row>
    <row r="214" ht="13.5">
      <c r="C214" s="5" t="s">
        <v>480</v>
      </c>
    </row>
    <row r="215" ht="13.5">
      <c r="C215" s="5" t="s">
        <v>481</v>
      </c>
    </row>
    <row r="216" ht="13.5">
      <c r="C216" s="5" t="s">
        <v>482</v>
      </c>
    </row>
    <row r="217" ht="13.5">
      <c r="C217" s="5" t="s">
        <v>483</v>
      </c>
    </row>
    <row r="218" ht="13.5">
      <c r="C218" s="5" t="s">
        <v>484</v>
      </c>
    </row>
    <row r="219" ht="13.5">
      <c r="C219" s="5" t="s">
        <v>485</v>
      </c>
    </row>
    <row r="220" ht="13.5">
      <c r="C220" s="5" t="s">
        <v>486</v>
      </c>
    </row>
    <row r="221" ht="13.5">
      <c r="C221" s="5" t="s">
        <v>487</v>
      </c>
    </row>
    <row r="222" ht="13.5">
      <c r="C222" s="5" t="s">
        <v>488</v>
      </c>
    </row>
    <row r="223" ht="13.5">
      <c r="C223" s="5" t="s">
        <v>489</v>
      </c>
    </row>
    <row r="224" ht="13.5">
      <c r="C224" s="5" t="s">
        <v>490</v>
      </c>
    </row>
    <row r="225" ht="13.5">
      <c r="C225" s="5" t="s">
        <v>491</v>
      </c>
    </row>
    <row r="226" ht="13.5">
      <c r="C226" s="5" t="s">
        <v>492</v>
      </c>
    </row>
    <row r="227" ht="13.5">
      <c r="C227" s="5" t="s">
        <v>493</v>
      </c>
    </row>
    <row r="228" ht="13.5">
      <c r="C228" s="5" t="s">
        <v>494</v>
      </c>
    </row>
    <row r="229" ht="13.5">
      <c r="C229" s="5" t="s">
        <v>495</v>
      </c>
    </row>
    <row r="230" ht="13.5">
      <c r="C230" s="5" t="s">
        <v>496</v>
      </c>
    </row>
    <row r="231" ht="13.5">
      <c r="C231" s="5" t="s">
        <v>497</v>
      </c>
    </row>
    <row r="232" ht="13.5">
      <c r="C232" s="5" t="s">
        <v>498</v>
      </c>
    </row>
    <row r="233" ht="13.5">
      <c r="C233" s="5" t="s">
        <v>499</v>
      </c>
    </row>
    <row r="234" ht="13.5">
      <c r="C234" s="5" t="s">
        <v>500</v>
      </c>
    </row>
    <row r="235" ht="13.5">
      <c r="C235" s="5" t="s">
        <v>501</v>
      </c>
    </row>
    <row r="236" ht="13.5">
      <c r="C236" s="5" t="s">
        <v>502</v>
      </c>
    </row>
    <row r="237" ht="13.5">
      <c r="C237" s="5" t="s">
        <v>503</v>
      </c>
    </row>
    <row r="238" ht="13.5">
      <c r="C238" s="5" t="s">
        <v>504</v>
      </c>
    </row>
    <row r="239" ht="13.5">
      <c r="C239" s="5" t="s">
        <v>505</v>
      </c>
    </row>
    <row r="240" ht="13.5">
      <c r="C240" s="5" t="s">
        <v>506</v>
      </c>
    </row>
    <row r="241" ht="13.5">
      <c r="C241" s="5" t="s">
        <v>507</v>
      </c>
    </row>
    <row r="242" ht="13.5">
      <c r="C242" s="5" t="s">
        <v>508</v>
      </c>
    </row>
    <row r="243" ht="13.5">
      <c r="C243" s="5" t="s">
        <v>509</v>
      </c>
    </row>
    <row r="244" ht="13.5">
      <c r="C244" s="5" t="s">
        <v>510</v>
      </c>
    </row>
    <row r="245" ht="13.5">
      <c r="C245" s="5" t="s">
        <v>511</v>
      </c>
    </row>
    <row r="246" ht="13.5">
      <c r="C246" s="5" t="s">
        <v>512</v>
      </c>
    </row>
    <row r="247" ht="13.5">
      <c r="C247" s="5" t="s">
        <v>513</v>
      </c>
    </row>
    <row r="248" ht="13.5">
      <c r="C248" s="5" t="s">
        <v>514</v>
      </c>
    </row>
    <row r="249" ht="13.5">
      <c r="C249" s="5" t="s">
        <v>515</v>
      </c>
    </row>
    <row r="250" ht="13.5">
      <c r="C250" s="5" t="s">
        <v>516</v>
      </c>
    </row>
    <row r="251" ht="13.5">
      <c r="C251" s="5" t="s">
        <v>517</v>
      </c>
    </row>
    <row r="252" ht="13.5">
      <c r="C252" s="5" t="s">
        <v>518</v>
      </c>
    </row>
    <row r="253" ht="13.5">
      <c r="C253" s="5" t="s">
        <v>519</v>
      </c>
    </row>
    <row r="254" ht="13.5">
      <c r="C254" s="5" t="s">
        <v>520</v>
      </c>
    </row>
    <row r="255" ht="13.5">
      <c r="C255" s="5" t="s">
        <v>521</v>
      </c>
    </row>
    <row r="256" ht="13.5">
      <c r="C256" s="5" t="s">
        <v>522</v>
      </c>
    </row>
    <row r="257" ht="13.5">
      <c r="C257" s="5" t="s">
        <v>523</v>
      </c>
    </row>
    <row r="258" ht="13.5">
      <c r="C258" s="5" t="s">
        <v>524</v>
      </c>
    </row>
    <row r="259" ht="13.5">
      <c r="C259" s="5" t="s">
        <v>525</v>
      </c>
    </row>
    <row r="260" ht="13.5">
      <c r="C260" s="5" t="s">
        <v>526</v>
      </c>
    </row>
    <row r="261" ht="13.5">
      <c r="C261" s="5" t="s">
        <v>527</v>
      </c>
    </row>
    <row r="262" ht="13.5">
      <c r="C262" s="5" t="s">
        <v>528</v>
      </c>
    </row>
    <row r="263" ht="13.5">
      <c r="C263" s="5" t="s">
        <v>529</v>
      </c>
    </row>
    <row r="264" ht="13.5">
      <c r="C264" s="5" t="s">
        <v>530</v>
      </c>
    </row>
    <row r="265" ht="13.5">
      <c r="C265" s="5" t="s">
        <v>531</v>
      </c>
    </row>
    <row r="266" ht="13.5">
      <c r="C266" s="5" t="s">
        <v>532</v>
      </c>
    </row>
    <row r="267" ht="13.5">
      <c r="C267" s="5" t="s">
        <v>533</v>
      </c>
    </row>
    <row r="268" ht="13.5">
      <c r="C268" s="5" t="s">
        <v>534</v>
      </c>
    </row>
    <row r="269" ht="13.5">
      <c r="C269" s="5" t="s">
        <v>535</v>
      </c>
    </row>
    <row r="270" ht="13.5">
      <c r="C270" s="5" t="s">
        <v>536</v>
      </c>
    </row>
    <row r="271" ht="13.5">
      <c r="C271" s="5" t="s">
        <v>537</v>
      </c>
    </row>
    <row r="272" ht="13.5">
      <c r="C272" s="5" t="s">
        <v>538</v>
      </c>
    </row>
    <row r="273" ht="13.5">
      <c r="C273" s="5" t="s">
        <v>539</v>
      </c>
    </row>
    <row r="274" ht="13.5">
      <c r="C274" s="5" t="s">
        <v>540</v>
      </c>
    </row>
    <row r="275" ht="13.5">
      <c r="C275" s="5" t="s">
        <v>541</v>
      </c>
    </row>
    <row r="276" ht="13.5">
      <c r="C276" s="5" t="s">
        <v>542</v>
      </c>
    </row>
    <row r="277" ht="13.5">
      <c r="C277" s="5" t="s">
        <v>543</v>
      </c>
    </row>
    <row r="278" ht="13.5">
      <c r="C278" s="5" t="s">
        <v>544</v>
      </c>
    </row>
    <row r="279" ht="13.5">
      <c r="C279" s="5" t="s">
        <v>545</v>
      </c>
    </row>
    <row r="280" ht="13.5">
      <c r="C280" s="5" t="s">
        <v>546</v>
      </c>
    </row>
    <row r="281" ht="13.5">
      <c r="C281" s="5" t="s">
        <v>547</v>
      </c>
    </row>
    <row r="282" ht="13.5">
      <c r="C282" s="5" t="s">
        <v>548</v>
      </c>
    </row>
    <row r="283" ht="13.5">
      <c r="C283" s="5" t="s">
        <v>549</v>
      </c>
    </row>
    <row r="284" ht="13.5">
      <c r="C284" s="5" t="s">
        <v>550</v>
      </c>
    </row>
    <row r="285" ht="13.5">
      <c r="C285" s="5" t="s">
        <v>551</v>
      </c>
    </row>
    <row r="286" ht="13.5">
      <c r="C286" s="5" t="s">
        <v>552</v>
      </c>
    </row>
    <row r="287" ht="13.5">
      <c r="C287" s="5" t="s">
        <v>553</v>
      </c>
    </row>
    <row r="288" ht="13.5">
      <c r="C288" s="5" t="s">
        <v>554</v>
      </c>
    </row>
    <row r="289" ht="13.5">
      <c r="C289" s="5" t="s">
        <v>555</v>
      </c>
    </row>
    <row r="290" ht="13.5">
      <c r="C290" s="5" t="s">
        <v>556</v>
      </c>
    </row>
    <row r="291" ht="13.5">
      <c r="C291" s="5" t="s">
        <v>557</v>
      </c>
    </row>
    <row r="292" ht="13.5">
      <c r="C292" s="5" t="s">
        <v>558</v>
      </c>
    </row>
    <row r="293" ht="13.5">
      <c r="C293" s="5" t="s">
        <v>559</v>
      </c>
    </row>
    <row r="294" ht="13.5">
      <c r="C294" s="5" t="s">
        <v>560</v>
      </c>
    </row>
    <row r="295" ht="13.5">
      <c r="C295" s="5" t="s">
        <v>561</v>
      </c>
    </row>
    <row r="296" ht="13.5">
      <c r="C296" s="5" t="s">
        <v>562</v>
      </c>
    </row>
    <row r="297" ht="13.5">
      <c r="C297" s="5" t="s">
        <v>563</v>
      </c>
    </row>
    <row r="298" ht="13.5">
      <c r="C298" s="5" t="s">
        <v>564</v>
      </c>
    </row>
    <row r="299" ht="13.5">
      <c r="C299" s="5" t="s">
        <v>565</v>
      </c>
    </row>
    <row r="300" ht="13.5">
      <c r="C300" s="5" t="s">
        <v>566</v>
      </c>
    </row>
    <row r="301" ht="13.5">
      <c r="C301" s="5" t="s">
        <v>567</v>
      </c>
    </row>
    <row r="302" ht="13.5">
      <c r="C302" s="5" t="s">
        <v>568</v>
      </c>
    </row>
    <row r="303" ht="13.5">
      <c r="C303" s="5" t="s">
        <v>569</v>
      </c>
    </row>
    <row r="304" ht="13.5">
      <c r="C304" s="5" t="s">
        <v>570</v>
      </c>
    </row>
    <row r="305" ht="13.5">
      <c r="C305" s="5" t="s">
        <v>571</v>
      </c>
    </row>
    <row r="306" ht="13.5">
      <c r="C306" s="5" t="s">
        <v>572</v>
      </c>
    </row>
    <row r="307" ht="13.5">
      <c r="C307" s="5" t="s">
        <v>573</v>
      </c>
    </row>
    <row r="308" ht="13.5">
      <c r="C308" s="5" t="s">
        <v>574</v>
      </c>
    </row>
    <row r="309" ht="13.5">
      <c r="C309" s="5" t="s">
        <v>575</v>
      </c>
    </row>
    <row r="310" ht="13.5">
      <c r="C310" s="5" t="s">
        <v>576</v>
      </c>
    </row>
    <row r="311" ht="13.5">
      <c r="C311" s="5" t="s">
        <v>577</v>
      </c>
    </row>
    <row r="312" ht="13.5">
      <c r="C312" s="5" t="s">
        <v>578</v>
      </c>
    </row>
    <row r="313" ht="13.5">
      <c r="C313" s="5" t="s">
        <v>579</v>
      </c>
    </row>
    <row r="314" ht="13.5">
      <c r="C314" s="5" t="s">
        <v>580</v>
      </c>
    </row>
    <row r="315" ht="13.5">
      <c r="C315" s="5" t="s">
        <v>581</v>
      </c>
    </row>
    <row r="316" ht="13.5">
      <c r="C316" s="5" t="s">
        <v>582</v>
      </c>
    </row>
    <row r="317" ht="13.5">
      <c r="C317" s="5" t="s">
        <v>583</v>
      </c>
    </row>
    <row r="318" ht="13.5">
      <c r="C318" s="5" t="s">
        <v>584</v>
      </c>
    </row>
    <row r="319" ht="13.5">
      <c r="C319" s="5" t="s">
        <v>585</v>
      </c>
    </row>
    <row r="320" ht="13.5">
      <c r="C320" s="5" t="s">
        <v>586</v>
      </c>
    </row>
    <row r="321" ht="13.5">
      <c r="C321" s="5" t="s">
        <v>587</v>
      </c>
    </row>
    <row r="322" ht="13.5">
      <c r="C322" s="5" t="s">
        <v>588</v>
      </c>
    </row>
    <row r="323" ht="13.5">
      <c r="C323" s="5" t="s">
        <v>589</v>
      </c>
    </row>
    <row r="324" ht="13.5">
      <c r="C324" s="5" t="s">
        <v>590</v>
      </c>
    </row>
    <row r="325" ht="13.5">
      <c r="C325" s="5" t="s">
        <v>591</v>
      </c>
    </row>
    <row r="326" ht="13.5">
      <c r="C326" s="5" t="s">
        <v>592</v>
      </c>
    </row>
    <row r="327" ht="13.5">
      <c r="C327" s="5" t="s">
        <v>593</v>
      </c>
    </row>
    <row r="328" ht="13.5">
      <c r="C328" s="5" t="s">
        <v>594</v>
      </c>
    </row>
    <row r="329" ht="13.5">
      <c r="C329" s="5" t="s">
        <v>595</v>
      </c>
    </row>
    <row r="330" ht="13.5">
      <c r="C330" s="5" t="s">
        <v>596</v>
      </c>
    </row>
    <row r="331" ht="13.5">
      <c r="C331" s="5" t="s">
        <v>597</v>
      </c>
    </row>
    <row r="332" ht="13.5">
      <c r="C332" s="5" t="s">
        <v>598</v>
      </c>
    </row>
    <row r="333" ht="13.5">
      <c r="C333" s="5" t="s">
        <v>599</v>
      </c>
    </row>
    <row r="334" ht="13.5">
      <c r="C334" s="5" t="s">
        <v>600</v>
      </c>
    </row>
    <row r="335" ht="13.5">
      <c r="C335" s="5" t="s">
        <v>601</v>
      </c>
    </row>
    <row r="336" ht="13.5">
      <c r="C336" s="5" t="s">
        <v>602</v>
      </c>
    </row>
    <row r="337" ht="13.5">
      <c r="C337" s="5" t="s">
        <v>603</v>
      </c>
    </row>
    <row r="338" ht="13.5">
      <c r="C338" s="5" t="s">
        <v>604</v>
      </c>
    </row>
    <row r="339" ht="13.5">
      <c r="C339" s="5" t="s">
        <v>605</v>
      </c>
    </row>
    <row r="340" ht="13.5">
      <c r="C340" s="5" t="s">
        <v>606</v>
      </c>
    </row>
    <row r="341" ht="13.5">
      <c r="C341" s="5" t="s">
        <v>607</v>
      </c>
    </row>
    <row r="342" ht="13.5">
      <c r="C342" s="5" t="s">
        <v>608</v>
      </c>
    </row>
    <row r="343" ht="13.5">
      <c r="C343" s="5" t="s">
        <v>609</v>
      </c>
    </row>
    <row r="344" ht="13.5">
      <c r="C344" s="5" t="s">
        <v>610</v>
      </c>
    </row>
    <row r="345" ht="13.5">
      <c r="C345" s="5" t="s">
        <v>611</v>
      </c>
    </row>
    <row r="346" ht="13.5">
      <c r="C346" s="5" t="s">
        <v>612</v>
      </c>
    </row>
    <row r="347" ht="13.5">
      <c r="C347" s="5" t="s">
        <v>613</v>
      </c>
    </row>
    <row r="348" ht="13.5">
      <c r="C348" s="5" t="s">
        <v>614</v>
      </c>
    </row>
    <row r="349" ht="13.5">
      <c r="C349" s="5" t="s">
        <v>615</v>
      </c>
    </row>
    <row r="350" ht="13.5">
      <c r="C350" s="5" t="s">
        <v>616</v>
      </c>
    </row>
    <row r="351" ht="13.5">
      <c r="C351" s="5" t="s">
        <v>617</v>
      </c>
    </row>
    <row r="352" ht="13.5">
      <c r="C352" s="5" t="s">
        <v>618</v>
      </c>
    </row>
    <row r="353" ht="13.5">
      <c r="C353" s="5" t="s">
        <v>619</v>
      </c>
    </row>
    <row r="354" ht="13.5">
      <c r="C354" s="5" t="s">
        <v>620</v>
      </c>
    </row>
    <row r="355" ht="13.5">
      <c r="C355" s="5" t="s">
        <v>621</v>
      </c>
    </row>
    <row r="356" ht="13.5">
      <c r="C356" s="5" t="s">
        <v>622</v>
      </c>
    </row>
    <row r="357" ht="13.5">
      <c r="C357" s="5" t="s">
        <v>623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2018-10-14T13:17:02Z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2052-10.1.0.7224</vt:lpwstr>
  </property>
</Properties>
</file>